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INFORMACIÓN PUBLICA\2019 Información www asotacgua com\Numeral 9\"/>
    </mc:Choice>
  </mc:AlternateContent>
  <bookViews>
    <workbookView xWindow="0" yWindow="0" windowWidth="21600" windowHeight="9735" tabRatio="830" activeTab="11"/>
  </bookViews>
  <sheets>
    <sheet name="ENERO" sheetId="20" r:id="rId1"/>
    <sheet name="FEBRERO" sheetId="24" r:id="rId2"/>
    <sheet name="MARZO" sheetId="25" r:id="rId3"/>
    <sheet name="ABRIL" sheetId="26" r:id="rId4"/>
    <sheet name="MAYO" sheetId="27" r:id="rId5"/>
    <sheet name="JUNIO" sheetId="28" r:id="rId6"/>
    <sheet name="JULIO" sheetId="29" r:id="rId7"/>
    <sheet name="AGOSTO" sheetId="30" r:id="rId8"/>
    <sheet name="SEPTIEMBRE" sheetId="31" r:id="rId9"/>
    <sheet name="OCTUBRE" sheetId="32" r:id="rId10"/>
    <sheet name="NOVIEMBRE" sheetId="33" r:id="rId11"/>
    <sheet name="DICIEMBRE" sheetId="34" r:id="rId12"/>
  </sheets>
  <calcPr calcId="152511"/>
</workbook>
</file>

<file path=xl/calcChain.xml><?xml version="1.0" encoding="utf-8"?>
<calcChain xmlns="http://schemas.openxmlformats.org/spreadsheetml/2006/main">
  <c r="J30" i="34" l="1"/>
  <c r="J31" i="33" l="1"/>
  <c r="J31" i="32"/>
  <c r="J31" i="31" l="1"/>
  <c r="J31" i="30" l="1"/>
  <c r="J28" i="29" l="1"/>
  <c r="J31" i="28" l="1"/>
  <c r="J31" i="27" l="1"/>
  <c r="J28" i="26" l="1"/>
  <c r="J31" i="25"/>
  <c r="J37" i="24"/>
  <c r="J29" i="20" l="1"/>
</calcChain>
</file>

<file path=xl/sharedStrings.xml><?xml version="1.0" encoding="utf-8"?>
<sst xmlns="http://schemas.openxmlformats.org/spreadsheetml/2006/main" count="316" uniqueCount="80">
  <si>
    <t>Descripción</t>
  </si>
  <si>
    <t>Socios</t>
  </si>
  <si>
    <t>Fecha</t>
  </si>
  <si>
    <t>Entidad</t>
  </si>
  <si>
    <t xml:space="preserve">BANCO AGROMERCANTIL, S.A. </t>
  </si>
  <si>
    <t>BANCO GYT CONTINENTAL, S.A.</t>
  </si>
  <si>
    <t>CDAG</t>
  </si>
  <si>
    <t>COG</t>
  </si>
  <si>
    <t xml:space="preserve">Socios </t>
  </si>
  <si>
    <t xml:space="preserve">Donacion para gorras </t>
  </si>
  <si>
    <t>Donacion de socios para gorras</t>
  </si>
  <si>
    <t>Asignación correspondiente al mes de Enero 2018</t>
  </si>
  <si>
    <t xml:space="preserve">Complemento de meses anteriores </t>
  </si>
  <si>
    <t>Donación de socios para cartuchos Focchi  9</t>
  </si>
  <si>
    <t>Donación de socios para cartuchos Fiocchi 9</t>
  </si>
  <si>
    <t xml:space="preserve">Cuotas afiliaciones 2018 más carnet </t>
  </si>
  <si>
    <t>Donación de socios para cartuchos Aguila # 22</t>
  </si>
  <si>
    <t>Asignación correspondiente al mes de marzo 2018</t>
  </si>
  <si>
    <t>Reintegro Campeonato Mundial de Tiro Rusia 2017</t>
  </si>
  <si>
    <t>Apoyo económico Campeonato Pre-Juegos Centroamericanos  y del Caribe</t>
  </si>
  <si>
    <t>Complemento apoyo econ. Campeonato Pre-Juegos Centroamericanos  y del Caribe</t>
  </si>
  <si>
    <t>Total</t>
  </si>
  <si>
    <t>Valor</t>
  </si>
  <si>
    <t>Detalle de Depósitos Mensuales Correspondientes a Enero 2018</t>
  </si>
  <si>
    <t>(Artículo 10, numeral 9 Ley de Acceso a la Información Pública)</t>
  </si>
  <si>
    <t>DEPÓSITOS CONSTITUIDOS CON FONDOS PÚBLICOS</t>
  </si>
  <si>
    <t>Detalle de Depósitos Mensuales Correspondientes a Febrero 2018</t>
  </si>
  <si>
    <t>Detalle de Depósitos Mensuales Correspondientes a Marzo 2018</t>
  </si>
  <si>
    <t>Detalle de Depósitos Mensuales Correspondientes a Abril 2018</t>
  </si>
  <si>
    <t>Detalle de Depósitos Mensuales Correspondientes a Mayo 2018</t>
  </si>
  <si>
    <t>Donación de socios para cartuchos aguila # 22</t>
  </si>
  <si>
    <t>Asignación correspondiente al mes de Abril 2018</t>
  </si>
  <si>
    <t>Cuotas afiliaciones más carnet 2018</t>
  </si>
  <si>
    <t>Cuotas de afiliaciones 2018 más carnet</t>
  </si>
  <si>
    <t>Apoyo económico para pago de membresía ISSF 2018 a la Federación  Internacional de Tiro Deportivo</t>
  </si>
  <si>
    <t>Apoyo económico Copa del Mundo de Tiro en Guadalajara Jalisco, México del  01 AL 12 de marzo</t>
  </si>
  <si>
    <t>Asignación correspondiente a Febrero  2018</t>
  </si>
  <si>
    <t>Reintegro descuentos de otros servicios correspondientes al ejercicio 2017</t>
  </si>
  <si>
    <t>Reintegro Compra de set de lentes marca Pilla para Atleta Rodrigo Zachrisson</t>
  </si>
  <si>
    <t xml:space="preserve">Traslado fontos Becas Olímpicas Tokio  2020 para atleas Fernando, Hebert y Jean Pierre Brol Cárdenas </t>
  </si>
  <si>
    <t>Asignación correspondiente al mes de Mayo  2018</t>
  </si>
  <si>
    <t>Detalle de Depósitos Mensuales Correspondientes a Junio 2018</t>
  </si>
  <si>
    <t>Asignación correspondiente al mes de Junio 2018</t>
  </si>
  <si>
    <t>Detalle de Depósitos Mensuales Correspondientes a Julio 2018</t>
  </si>
  <si>
    <t>Donación de socios para cartuchos Fiocchi 9 y aguila # 22</t>
  </si>
  <si>
    <t xml:space="preserve">Donación de socios para cartuchos Fiocchi 9 </t>
  </si>
  <si>
    <t>Donación de socios para botones publicitarios</t>
  </si>
  <si>
    <t>Complemento de asignación de enero a junio 2018</t>
  </si>
  <si>
    <t xml:space="preserve">Asignación correspondiente al mes de julio </t>
  </si>
  <si>
    <t>Detalle de Depósitos Mensuales Correspondientes a Agosto 2018</t>
  </si>
  <si>
    <t>Donacion de socios para cartuchos Aguila # 22</t>
  </si>
  <si>
    <t>Donacion de socios para cartuchos Fiocchi 9</t>
  </si>
  <si>
    <t>Asignación correspondiente al mes de agosto 2018</t>
  </si>
  <si>
    <t>Detalle de Depósitos Mensuales Correspondientes a Septiembre 2018</t>
  </si>
  <si>
    <t>Cuota de afiliación 2018 más carnet</t>
  </si>
  <si>
    <t>Donación de socios para Botones Publicitarios</t>
  </si>
  <si>
    <t>Apoyo econ. compra de munición para Barranquilla 2018</t>
  </si>
  <si>
    <t>Compl. Campamento Puerto Rico y compra chalecos para tiro Shoot The Moon</t>
  </si>
  <si>
    <t xml:space="preserve">Curso entrenadores ISSF Ecuador y Campamento Puerto Rico  </t>
  </si>
  <si>
    <t>Apoyo económico partic. visor en Barranquilla 2018</t>
  </si>
  <si>
    <t xml:space="preserve">CDAG </t>
  </si>
  <si>
    <t>Reintregro boleto aéreo curso entrenadores ISSF, Ecuador</t>
  </si>
  <si>
    <t>Apoyo econom. atletas programa retención de Talentos de CDAG</t>
  </si>
  <si>
    <t>Apoyo participar Campamento  de  Tiro  que  se  realizó  en  Umbriaverde,  Italia  del  21  al 30  de  Agosto 2018,  para  el  atleta Jean Pierre Brol Cárdenas y Entrenador Pedro Antonio Zayas,  previo  a  su  participación  en  el  Campeonato  Mundial  de  Corea</t>
  </si>
  <si>
    <t>Asignación correspondiente al mes de septiembre</t>
  </si>
  <si>
    <t>Traslado fondos Becas Olímpicas atletas Tokio 2020 del período Mayo-Agosto 2018,</t>
  </si>
  <si>
    <t>Detalle de Depósitos Mensuales Correspondientes a Octubre 2018</t>
  </si>
  <si>
    <t xml:space="preserve">Donación para cartucos Fiocchi 9 </t>
  </si>
  <si>
    <t xml:space="preserve">Donacion para botones publicitarios </t>
  </si>
  <si>
    <t>Cuota afiliacion 2018-2019-2020</t>
  </si>
  <si>
    <t>Apoyo por la realización de Juegos Nacionales 2018</t>
  </si>
  <si>
    <t>Asignación correspondiente al mes de octubre</t>
  </si>
  <si>
    <t>Detalle de Depósitos Mensuales Correspondientes a Noviembre 2018</t>
  </si>
  <si>
    <t>Apoyo económico XII Campeonato de la CAT Jalisco, Mexico</t>
  </si>
  <si>
    <t>CRÉDITO HIPOTECARIO NACIONAL</t>
  </si>
  <si>
    <t>Donacion para cartuchos Fiocchi</t>
  </si>
  <si>
    <t>Asignación correspondiente al mes de noviembre</t>
  </si>
  <si>
    <t>Detalle de Depósitos Mensuales Correspondientes a Diciembre 2018</t>
  </si>
  <si>
    <t>Asignación correspondiente al mes de diciembre</t>
  </si>
  <si>
    <t>Complemento de asigación de agosto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</si>
</sst>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3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0" xfId="0" applyFont="1" applyFill="1" applyBorder="1"/>
    <xf numFmtId="165" fontId="3" fillId="0" borderId="0" xfId="1" applyFont="1" applyFill="1" applyBorder="1" applyAlignment="1">
      <alignment horizontal="center"/>
    </xf>
    <xf numFmtId="165" fontId="2" fillId="0" borderId="0" xfId="1" applyFont="1" applyFill="1" applyBorder="1" applyAlignment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Fill="1" applyBorder="1" applyAlignment="1">
      <alignment horizontal="left"/>
    </xf>
    <xf numFmtId="1" fontId="2" fillId="0" borderId="0" xfId="0" quotePrefix="1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left" indent="1"/>
    </xf>
    <xf numFmtId="0" fontId="2" fillId="0" borderId="0" xfId="0" applyNumberFormat="1" applyFont="1" applyFill="1" applyBorder="1" applyAlignment="1">
      <alignment horizontal="left" indent="1"/>
    </xf>
    <xf numFmtId="0" fontId="2" fillId="0" borderId="0" xfId="0" quotePrefix="1" applyNumberFormat="1" applyFont="1" applyFill="1" applyBorder="1" applyAlignment="1">
      <alignment horizontal="left" indent="1"/>
    </xf>
    <xf numFmtId="1" fontId="2" fillId="0" borderId="1" xfId="0" applyNumberFormat="1" applyFont="1" applyFill="1" applyBorder="1" applyAlignment="1">
      <alignment horizontal="left"/>
    </xf>
    <xf numFmtId="1" fontId="2" fillId="0" borderId="11" xfId="0" applyNumberFormat="1" applyFont="1" applyFill="1" applyBorder="1" applyAlignment="1">
      <alignment horizontal="left"/>
    </xf>
    <xf numFmtId="165" fontId="2" fillId="0" borderId="2" xfId="1" applyFont="1" applyFill="1" applyBorder="1" applyAlignment="1"/>
    <xf numFmtId="0" fontId="2" fillId="0" borderId="7" xfId="0" applyFont="1" applyFill="1" applyBorder="1" applyAlignment="1">
      <alignment horizontal="left"/>
    </xf>
    <xf numFmtId="1" fontId="2" fillId="0" borderId="10" xfId="0" applyNumberFormat="1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65" fontId="2" fillId="0" borderId="6" xfId="1" applyFont="1" applyFill="1" applyBorder="1" applyAlignment="1"/>
    <xf numFmtId="165" fontId="2" fillId="0" borderId="9" xfId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165" fontId="3" fillId="0" borderId="8" xfId="1" applyFont="1" applyFill="1" applyBorder="1" applyAlignment="1"/>
    <xf numFmtId="0" fontId="2" fillId="0" borderId="2" xfId="0" applyFont="1" applyFill="1" applyBorder="1" applyAlignment="1"/>
    <xf numFmtId="0" fontId="2" fillId="0" borderId="2" xfId="0" applyFont="1" applyFill="1" applyBorder="1" applyAlignment="1">
      <alignment horizontal="center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165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165" fontId="4" fillId="0" borderId="7" xfId="1" applyFont="1" applyFill="1" applyBorder="1" applyAlignment="1">
      <alignment horizontal="center"/>
    </xf>
    <xf numFmtId="0" fontId="4" fillId="0" borderId="10" xfId="0" applyFont="1" applyFill="1" applyBorder="1" applyAlignment="1"/>
    <xf numFmtId="165" fontId="2" fillId="0" borderId="2" xfId="1" applyFont="1" applyFill="1" applyBorder="1"/>
    <xf numFmtId="14" fontId="3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8001000" cy="119634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328080</xdr:colOff>
      <xdr:row>0</xdr:row>
      <xdr:rowOff>0</xdr:rowOff>
    </xdr:from>
    <xdr:to>
      <xdr:col>11</xdr:col>
      <xdr:colOff>243413</xdr:colOff>
      <xdr:row>6</xdr:row>
      <xdr:rowOff>116840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0080" y="0"/>
          <a:ext cx="7992533" cy="1202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zoomScale="90" zoomScaleNormal="90" workbookViewId="0">
      <selection activeCell="D23" sqref="D23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23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51"/>
      <c r="E13" s="52"/>
      <c r="F13" s="52"/>
      <c r="G13" s="53"/>
      <c r="H13" s="9"/>
      <c r="I13" s="9"/>
      <c r="J13" s="54"/>
      <c r="K13" s="55"/>
      <c r="L13" s="12"/>
    </row>
    <row r="14" spans="2:12" s="8" customFormat="1" x14ac:dyDescent="0.2">
      <c r="B14" s="7"/>
      <c r="C14" s="19"/>
      <c r="D14" s="61" t="s">
        <v>4</v>
      </c>
      <c r="E14" s="30"/>
      <c r="F14" s="21"/>
      <c r="G14" s="30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43123</v>
      </c>
      <c r="E15" s="30" t="s">
        <v>1</v>
      </c>
      <c r="F15" s="20"/>
      <c r="G15" s="31" t="s">
        <v>9</v>
      </c>
      <c r="H15" s="18"/>
      <c r="I15" s="11"/>
      <c r="J15" s="10">
        <v>800</v>
      </c>
      <c r="K15" s="32"/>
      <c r="L15" s="12"/>
    </row>
    <row r="16" spans="2:12" x14ac:dyDescent="0.2">
      <c r="B16" s="7"/>
      <c r="C16" s="19"/>
      <c r="D16" s="62">
        <v>43123</v>
      </c>
      <c r="E16" s="30" t="s">
        <v>1</v>
      </c>
      <c r="F16" s="20"/>
      <c r="G16" s="31" t="s">
        <v>32</v>
      </c>
      <c r="H16" s="18"/>
      <c r="I16" s="11"/>
      <c r="J16" s="10">
        <v>120</v>
      </c>
      <c r="K16" s="32"/>
      <c r="L16" s="12"/>
    </row>
    <row r="17" spans="2:12" x14ac:dyDescent="0.2">
      <c r="B17" s="7"/>
      <c r="C17" s="19"/>
      <c r="D17" s="62">
        <v>43125</v>
      </c>
      <c r="E17" s="30" t="s">
        <v>1</v>
      </c>
      <c r="F17" s="20"/>
      <c r="G17" s="31" t="s">
        <v>33</v>
      </c>
      <c r="H17" s="18"/>
      <c r="I17" s="18"/>
      <c r="J17" s="10">
        <v>800</v>
      </c>
      <c r="K17" s="32"/>
      <c r="L17" s="12"/>
    </row>
    <row r="18" spans="2:12" s="2" customFormat="1" x14ac:dyDescent="0.2">
      <c r="B18" s="7"/>
      <c r="C18" s="19"/>
      <c r="D18" s="62">
        <v>43131</v>
      </c>
      <c r="E18" s="30" t="s">
        <v>1</v>
      </c>
      <c r="F18" s="21"/>
      <c r="G18" s="30" t="s">
        <v>10</v>
      </c>
      <c r="H18" s="18"/>
      <c r="I18" s="11"/>
      <c r="J18" s="1">
        <v>70</v>
      </c>
      <c r="K18" s="32"/>
      <c r="L18" s="12"/>
    </row>
    <row r="19" spans="2:12" s="2" customFormat="1" x14ac:dyDescent="0.2">
      <c r="B19" s="7"/>
      <c r="C19" s="19"/>
      <c r="D19" s="62">
        <v>43131</v>
      </c>
      <c r="E19" s="30" t="s">
        <v>1</v>
      </c>
      <c r="F19" s="20"/>
      <c r="G19" s="31" t="s">
        <v>33</v>
      </c>
      <c r="H19" s="18"/>
      <c r="I19" s="11"/>
      <c r="J19" s="10">
        <v>1600</v>
      </c>
      <c r="K19" s="32"/>
      <c r="L19" s="12"/>
    </row>
    <row r="20" spans="2:12" s="2" customFormat="1" x14ac:dyDescent="0.2">
      <c r="B20" s="7"/>
      <c r="C20" s="19"/>
      <c r="D20" s="62"/>
      <c r="E20" s="30"/>
      <c r="F20" s="21"/>
      <c r="G20" s="30"/>
      <c r="H20" s="18"/>
      <c r="I20" s="11"/>
      <c r="J20" s="1"/>
      <c r="K20" s="32"/>
      <c r="L20" s="12"/>
    </row>
    <row r="21" spans="2:12" s="2" customFormat="1" x14ac:dyDescent="0.2">
      <c r="B21" s="7"/>
      <c r="C21" s="19"/>
      <c r="D21" s="62"/>
      <c r="E21" s="30"/>
      <c r="F21" s="21"/>
      <c r="G21" s="30"/>
      <c r="H21" s="18"/>
      <c r="I21" s="11"/>
      <c r="J21" s="1"/>
      <c r="K21" s="32"/>
      <c r="L21" s="12"/>
    </row>
    <row r="22" spans="2:12" s="2" customFormat="1" x14ac:dyDescent="0.2">
      <c r="B22" s="7"/>
      <c r="C22" s="19"/>
      <c r="D22" s="62"/>
      <c r="E22" s="30"/>
      <c r="F22" s="21"/>
      <c r="G22" s="30"/>
      <c r="H22" s="18"/>
      <c r="I22" s="11"/>
      <c r="J22" s="1"/>
      <c r="K22" s="32"/>
      <c r="L22" s="12"/>
    </row>
    <row r="23" spans="2:12" x14ac:dyDescent="0.2">
      <c r="B23" s="7"/>
      <c r="C23" s="19"/>
      <c r="D23" s="61" t="s">
        <v>5</v>
      </c>
      <c r="E23" s="30"/>
      <c r="F23" s="21"/>
      <c r="G23" s="30"/>
      <c r="H23" s="18"/>
      <c r="I23" s="11"/>
      <c r="J23" s="1"/>
      <c r="K23" s="32"/>
      <c r="L23" s="12"/>
    </row>
    <row r="24" spans="2:12" s="2" customFormat="1" x14ac:dyDescent="0.2">
      <c r="B24" s="7"/>
      <c r="C24" s="19"/>
      <c r="D24" s="62">
        <v>43126</v>
      </c>
      <c r="E24" s="30" t="s">
        <v>6</v>
      </c>
      <c r="F24" s="20"/>
      <c r="G24" s="30" t="s">
        <v>11</v>
      </c>
      <c r="H24" s="18"/>
      <c r="I24" s="11"/>
      <c r="J24" s="10">
        <v>219397.71</v>
      </c>
      <c r="K24" s="32"/>
      <c r="L24" s="12"/>
    </row>
    <row r="25" spans="2:12" s="2" customFormat="1" x14ac:dyDescent="0.2">
      <c r="B25" s="7"/>
      <c r="C25" s="19"/>
      <c r="D25" s="62">
        <v>43130</v>
      </c>
      <c r="E25" s="30" t="s">
        <v>6</v>
      </c>
      <c r="F25" s="20"/>
      <c r="G25" s="30" t="s">
        <v>12</v>
      </c>
      <c r="H25" s="18"/>
      <c r="I25" s="11"/>
      <c r="J25" s="10">
        <v>44388.639999999999</v>
      </c>
      <c r="K25" s="32"/>
      <c r="L25" s="12"/>
    </row>
    <row r="26" spans="2:12" s="2" customFormat="1" x14ac:dyDescent="0.2">
      <c r="B26" s="7"/>
      <c r="C26" s="19"/>
      <c r="D26" s="28"/>
      <c r="E26" s="30"/>
      <c r="F26" s="20"/>
      <c r="G26" s="30"/>
      <c r="H26" s="18"/>
      <c r="I26" s="11"/>
      <c r="J26" s="10"/>
      <c r="K26" s="32"/>
      <c r="L26" s="12"/>
    </row>
    <row r="27" spans="2:12" x14ac:dyDescent="0.2">
      <c r="B27" s="22"/>
      <c r="C27" s="19"/>
      <c r="D27" s="21"/>
      <c r="E27" s="30"/>
      <c r="F27" s="21"/>
      <c r="G27" s="11"/>
      <c r="H27" s="11"/>
      <c r="I27" s="11"/>
      <c r="J27" s="10"/>
      <c r="K27" s="32"/>
      <c r="L27" s="24"/>
    </row>
    <row r="28" spans="2:12" ht="5.0999999999999996" customHeight="1" x14ac:dyDescent="0.2">
      <c r="B28" s="23"/>
      <c r="C28" s="16"/>
      <c r="D28" s="17"/>
      <c r="E28" s="29"/>
      <c r="F28" s="17"/>
      <c r="G28" s="35"/>
      <c r="H28" s="35"/>
      <c r="I28" s="37"/>
      <c r="J28" s="40"/>
      <c r="K28" s="36"/>
      <c r="L28" s="24"/>
    </row>
    <row r="29" spans="2:12" x14ac:dyDescent="0.2">
      <c r="B29" s="23"/>
      <c r="C29" s="19"/>
      <c r="D29" s="21"/>
      <c r="E29" s="30"/>
      <c r="F29" s="21"/>
      <c r="G29" s="42" t="s">
        <v>21</v>
      </c>
      <c r="H29" s="11"/>
      <c r="I29" s="38"/>
      <c r="J29" s="43">
        <f>SUM(J14:J27)</f>
        <v>267176.34999999998</v>
      </c>
      <c r="K29" s="32"/>
      <c r="L29" s="24"/>
    </row>
    <row r="30" spans="2:12" ht="5.0999999999999996" customHeight="1" x14ac:dyDescent="0.2">
      <c r="B30" s="23"/>
      <c r="C30" s="25"/>
      <c r="D30" s="26"/>
      <c r="E30" s="26"/>
      <c r="F30" s="26"/>
      <c r="G30" s="27"/>
      <c r="H30" s="27"/>
      <c r="I30" s="39"/>
      <c r="J30" s="41"/>
      <c r="K30" s="33"/>
      <c r="L30" s="24"/>
    </row>
    <row r="44" spans="2:11" ht="0.95" customHeight="1" x14ac:dyDescent="0.2">
      <c r="C44" s="57"/>
      <c r="D44" s="57"/>
      <c r="E44" s="57"/>
      <c r="F44" s="57"/>
      <c r="G44" s="57"/>
      <c r="H44" s="57"/>
      <c r="I44" s="57"/>
      <c r="J44" s="57"/>
      <c r="K44" s="57"/>
    </row>
    <row r="45" spans="2:11" x14ac:dyDescent="0.2">
      <c r="B45" s="8"/>
      <c r="C45" s="4" t="s">
        <v>24</v>
      </c>
      <c r="D45" s="5"/>
      <c r="E45" s="5"/>
      <c r="F45" s="5"/>
      <c r="G45" s="5"/>
      <c r="H45" s="5"/>
      <c r="I45" s="5"/>
      <c r="J45" s="5"/>
      <c r="K45" s="5"/>
    </row>
    <row r="46" spans="2:11" x14ac:dyDescent="0.2">
      <c r="B46" s="8"/>
      <c r="C46" s="4" t="s">
        <v>25</v>
      </c>
      <c r="D46" s="5"/>
      <c r="E46" s="5"/>
      <c r="F46" s="5"/>
      <c r="G46" s="5"/>
      <c r="H46" s="5"/>
      <c r="I46" s="5"/>
      <c r="J46" s="5"/>
      <c r="K46" s="5"/>
    </row>
  </sheetData>
  <sortState ref="B26:L96">
    <sortCondition ref="B26:B96"/>
    <sortCondition ref="E26:E96"/>
  </sortState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opLeftCell="A4" zoomScale="90" zoomScaleNormal="90" workbookViewId="0">
      <selection activeCell="H30" sqref="H30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66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43377</v>
      </c>
      <c r="E15" s="21" t="s">
        <v>1</v>
      </c>
      <c r="F15" s="20"/>
      <c r="G15" s="20" t="s">
        <v>67</v>
      </c>
      <c r="H15" s="11"/>
      <c r="I15" s="11"/>
      <c r="J15" s="10">
        <v>100</v>
      </c>
      <c r="K15" s="32"/>
      <c r="L15" s="12"/>
    </row>
    <row r="16" spans="2:12" x14ac:dyDescent="0.2">
      <c r="B16" s="7"/>
      <c r="C16" s="19"/>
      <c r="D16" s="62">
        <v>43377</v>
      </c>
      <c r="E16" s="21" t="s">
        <v>1</v>
      </c>
      <c r="F16" s="20"/>
      <c r="G16" s="20" t="s">
        <v>68</v>
      </c>
      <c r="H16" s="11"/>
      <c r="I16" s="11"/>
      <c r="J16" s="10">
        <v>15</v>
      </c>
      <c r="K16" s="32"/>
      <c r="L16" s="12"/>
    </row>
    <row r="17" spans="2:12" x14ac:dyDescent="0.2">
      <c r="B17" s="7"/>
      <c r="C17" s="19"/>
      <c r="D17" s="62">
        <v>43381</v>
      </c>
      <c r="E17" s="21" t="s">
        <v>1</v>
      </c>
      <c r="F17" s="20"/>
      <c r="G17" s="20" t="s">
        <v>67</v>
      </c>
      <c r="H17" s="11"/>
      <c r="I17" s="11"/>
      <c r="J17" s="10">
        <v>1020</v>
      </c>
      <c r="K17" s="32"/>
      <c r="L17" s="12"/>
    </row>
    <row r="18" spans="2:12" x14ac:dyDescent="0.2">
      <c r="B18" s="7"/>
      <c r="C18" s="19"/>
      <c r="D18" s="62">
        <v>43390</v>
      </c>
      <c r="E18" s="21" t="s">
        <v>1</v>
      </c>
      <c r="F18" s="20"/>
      <c r="G18" s="20" t="s">
        <v>67</v>
      </c>
      <c r="H18" s="11"/>
      <c r="I18" s="11"/>
      <c r="J18" s="10">
        <v>100</v>
      </c>
      <c r="K18" s="32"/>
      <c r="L18" s="12"/>
    </row>
    <row r="19" spans="2:12" x14ac:dyDescent="0.2">
      <c r="B19" s="7"/>
      <c r="C19" s="19"/>
      <c r="D19" s="62">
        <v>43391</v>
      </c>
      <c r="E19" s="21" t="s">
        <v>1</v>
      </c>
      <c r="F19" s="20"/>
      <c r="G19" s="20" t="s">
        <v>69</v>
      </c>
      <c r="H19" s="11"/>
      <c r="I19" s="11"/>
      <c r="J19" s="10">
        <v>600</v>
      </c>
      <c r="K19" s="32"/>
      <c r="L19" s="12"/>
    </row>
    <row r="20" spans="2:12" s="2" customFormat="1" x14ac:dyDescent="0.2">
      <c r="B20" s="7"/>
      <c r="C20" s="19"/>
      <c r="D20" s="62"/>
      <c r="E20" s="21"/>
      <c r="F20" s="21"/>
      <c r="G20" s="11"/>
      <c r="H20" s="18"/>
      <c r="I20" s="11"/>
      <c r="J20" s="1"/>
      <c r="K20" s="32"/>
      <c r="L20" s="12"/>
    </row>
    <row r="21" spans="2:12" s="2" customFormat="1" x14ac:dyDescent="0.2">
      <c r="B21" s="7"/>
      <c r="C21" s="19"/>
      <c r="D21" s="62"/>
      <c r="E21" s="21"/>
      <c r="F21" s="21"/>
      <c r="G21" s="11"/>
      <c r="H21" s="18"/>
      <c r="I21" s="11"/>
      <c r="J21" s="1"/>
      <c r="K21" s="32"/>
      <c r="L21" s="12"/>
    </row>
    <row r="22" spans="2:12" x14ac:dyDescent="0.2">
      <c r="B22" s="7"/>
      <c r="C22" s="19"/>
      <c r="D22" s="61" t="s">
        <v>5</v>
      </c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2">
        <v>43389</v>
      </c>
      <c r="E23" s="21" t="s">
        <v>7</v>
      </c>
      <c r="F23" s="21"/>
      <c r="G23" s="11" t="s">
        <v>73</v>
      </c>
      <c r="H23" s="18"/>
      <c r="I23" s="11"/>
      <c r="J23" s="1">
        <v>289870.17</v>
      </c>
      <c r="K23" s="32"/>
      <c r="L23" s="12"/>
    </row>
    <row r="24" spans="2:12" s="2" customFormat="1" x14ac:dyDescent="0.2">
      <c r="B24" s="7"/>
      <c r="C24" s="19"/>
      <c r="D24" s="62">
        <v>43392</v>
      </c>
      <c r="E24" s="21" t="s">
        <v>60</v>
      </c>
      <c r="F24" s="21"/>
      <c r="G24" s="11" t="s">
        <v>70</v>
      </c>
      <c r="H24" s="18"/>
      <c r="I24" s="11"/>
      <c r="J24" s="1">
        <v>13230</v>
      </c>
      <c r="K24" s="32"/>
      <c r="L24" s="12"/>
    </row>
    <row r="25" spans="2:12" s="2" customFormat="1" x14ac:dyDescent="0.2">
      <c r="B25" s="7"/>
      <c r="C25" s="19"/>
      <c r="D25" s="62">
        <v>43403</v>
      </c>
      <c r="E25" s="21" t="s">
        <v>6</v>
      </c>
      <c r="F25" s="21"/>
      <c r="G25" s="11" t="s">
        <v>71</v>
      </c>
      <c r="H25" s="18"/>
      <c r="I25" s="11"/>
      <c r="J25" s="1">
        <v>193134.63</v>
      </c>
      <c r="K25" s="32"/>
      <c r="L25" s="12"/>
    </row>
    <row r="26" spans="2:12" s="2" customFormat="1" x14ac:dyDescent="0.2">
      <c r="B26" s="7"/>
      <c r="C26" s="19"/>
      <c r="D26" s="62"/>
      <c r="E26" s="21"/>
      <c r="F26" s="21"/>
      <c r="G26" s="11"/>
      <c r="H26" s="18"/>
      <c r="I26" s="11"/>
      <c r="J26" s="10"/>
      <c r="K26" s="32"/>
      <c r="L26" s="12"/>
    </row>
    <row r="27" spans="2:12" s="2" customFormat="1" x14ac:dyDescent="0.2">
      <c r="B27" s="7"/>
      <c r="C27" s="19"/>
      <c r="D27" s="62"/>
      <c r="E27" s="21"/>
      <c r="F27" s="21"/>
      <c r="G27" s="11"/>
      <c r="H27" s="18"/>
      <c r="I27" s="11"/>
      <c r="J27" s="1"/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11"/>
      <c r="H28" s="18"/>
      <c r="I28" s="11"/>
      <c r="J28" s="1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498069.8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21"/>
      <c r="F36" s="20"/>
      <c r="G36" s="20"/>
      <c r="H36" s="11"/>
      <c r="I36" s="18"/>
      <c r="J36" s="10"/>
      <c r="K36" s="3"/>
    </row>
    <row r="37" spans="2:11" s="8" customFormat="1" x14ac:dyDescent="0.2">
      <c r="B37" s="3"/>
      <c r="C37" s="3"/>
      <c r="D37" s="28"/>
      <c r="E37" s="21"/>
      <c r="F37" s="20"/>
      <c r="G37" s="20"/>
      <c r="H37" s="11"/>
      <c r="I37" s="18"/>
      <c r="J37" s="10"/>
      <c r="K37" s="3"/>
    </row>
    <row r="38" spans="2:11" s="8" customFormat="1" x14ac:dyDescent="0.2">
      <c r="B38" s="3"/>
      <c r="C38" s="3"/>
      <c r="D38" s="28"/>
      <c r="E38" s="21"/>
      <c r="F38" s="20"/>
      <c r="G38" s="20"/>
      <c r="H38" s="11"/>
      <c r="I38" s="18"/>
      <c r="J38" s="10"/>
      <c r="K38" s="3"/>
    </row>
    <row r="39" spans="2:11" s="8" customFormat="1" x14ac:dyDescent="0.2">
      <c r="B39" s="3"/>
      <c r="C39" s="3"/>
      <c r="D39" s="28"/>
      <c r="E39" s="3"/>
      <c r="F39" s="3"/>
      <c r="G39" s="3"/>
      <c r="H39" s="3"/>
      <c r="I39" s="3"/>
      <c r="J39" s="10"/>
      <c r="K39" s="3"/>
    </row>
    <row r="40" spans="2:11" s="8" customFormat="1" x14ac:dyDescent="0.2">
      <c r="B40" s="3"/>
      <c r="C40" s="3"/>
      <c r="D40" s="3"/>
      <c r="E40" s="3"/>
      <c r="F40" s="3"/>
      <c r="G40" s="3"/>
      <c r="H40" s="3"/>
      <c r="I40" s="3"/>
      <c r="J40" s="10"/>
      <c r="K40" s="3"/>
    </row>
    <row r="41" spans="2:11" s="8" customFormat="1" x14ac:dyDescent="0.2">
      <c r="B41" s="3"/>
      <c r="C41" s="3"/>
      <c r="D41" s="3"/>
      <c r="E41" s="3"/>
      <c r="F41" s="3"/>
      <c r="G41" s="3"/>
      <c r="H41" s="3"/>
      <c r="I41" s="3"/>
      <c r="J41" s="10"/>
      <c r="K41" s="3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  <row r="47" spans="2:11" s="8" customFormat="1" x14ac:dyDescent="0.2"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2:11" s="8" customFormat="1" x14ac:dyDescent="0.2">
      <c r="B48" s="3"/>
      <c r="C48" s="3"/>
      <c r="D48" s="28"/>
      <c r="E48" s="3"/>
      <c r="F48" s="3"/>
      <c r="G48" s="3"/>
      <c r="H48" s="3"/>
      <c r="I48" s="3"/>
      <c r="J48" s="2"/>
      <c r="K48" s="3"/>
    </row>
    <row r="49" spans="2:11" s="8" customFormat="1" x14ac:dyDescent="0.2">
      <c r="B49" s="3"/>
      <c r="C49" s="3"/>
      <c r="D49" s="28"/>
      <c r="E49" s="3"/>
      <c r="F49" s="3"/>
      <c r="G49" s="3"/>
      <c r="H49" s="3"/>
      <c r="I49" s="3"/>
      <c r="J49" s="2"/>
      <c r="K49" s="3"/>
    </row>
    <row r="50" spans="2:11" s="8" customFormat="1" x14ac:dyDescent="0.2">
      <c r="B50" s="3"/>
      <c r="C50" s="3"/>
      <c r="D50" s="28"/>
      <c r="E50" s="3"/>
      <c r="F50" s="3"/>
      <c r="G50" s="3"/>
      <c r="H50" s="3"/>
      <c r="I50" s="3"/>
      <c r="J50" s="2"/>
      <c r="K50" s="3"/>
    </row>
    <row r="51" spans="2:11" s="8" customFormat="1" x14ac:dyDescent="0.2">
      <c r="B51" s="3"/>
      <c r="C51" s="3"/>
      <c r="D51" s="28"/>
      <c r="E51" s="3"/>
      <c r="F51" s="3"/>
      <c r="G51" s="3"/>
      <c r="H51" s="3"/>
      <c r="I51" s="3"/>
      <c r="J51" s="2"/>
      <c r="K51" s="3"/>
    </row>
    <row r="52" spans="2:11" s="8" customFormat="1" x14ac:dyDescent="0.2">
      <c r="B52" s="3"/>
      <c r="C52" s="3"/>
      <c r="D52" s="28"/>
      <c r="E52" s="3"/>
      <c r="F52" s="3"/>
      <c r="G52" s="3"/>
      <c r="H52" s="3"/>
      <c r="I52" s="3"/>
      <c r="J52" s="3"/>
      <c r="K52" s="3"/>
    </row>
    <row r="53" spans="2:11" s="8" customFormat="1" x14ac:dyDescent="0.2">
      <c r="B53" s="3"/>
      <c r="C53" s="3"/>
      <c r="D53" s="28"/>
      <c r="E53" s="3"/>
      <c r="F53" s="3"/>
      <c r="G53" s="3"/>
      <c r="H53" s="3"/>
      <c r="I53" s="3"/>
      <c r="J53" s="3"/>
      <c r="K53" s="3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opLeftCell="A7" zoomScale="90" zoomScaleNormal="90" workbookViewId="0">
      <selection activeCell="E15" sqref="E1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72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74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43426</v>
      </c>
      <c r="E15" s="21" t="s">
        <v>1</v>
      </c>
      <c r="F15" s="20"/>
      <c r="G15" s="20" t="s">
        <v>30</v>
      </c>
      <c r="H15" s="11"/>
      <c r="I15" s="11"/>
      <c r="J15" s="10">
        <v>341</v>
      </c>
      <c r="K15" s="32"/>
      <c r="L15" s="12"/>
    </row>
    <row r="16" spans="2:12" x14ac:dyDescent="0.2">
      <c r="B16" s="7"/>
      <c r="C16" s="19"/>
      <c r="D16" s="62">
        <v>43431</v>
      </c>
      <c r="E16" s="21" t="s">
        <v>1</v>
      </c>
      <c r="F16" s="20"/>
      <c r="G16" s="20" t="s">
        <v>14</v>
      </c>
      <c r="H16" s="11"/>
      <c r="I16" s="18"/>
      <c r="J16" s="10">
        <v>660</v>
      </c>
      <c r="K16" s="32"/>
      <c r="L16" s="12"/>
    </row>
    <row r="17" spans="2:12" s="2" customFormat="1" x14ac:dyDescent="0.2">
      <c r="B17" s="7"/>
      <c r="C17" s="19"/>
      <c r="D17" s="62">
        <v>43433</v>
      </c>
      <c r="E17" s="21" t="s">
        <v>1</v>
      </c>
      <c r="F17" s="3"/>
      <c r="G17" s="3" t="s">
        <v>14</v>
      </c>
      <c r="H17" s="3"/>
      <c r="I17" s="3"/>
      <c r="J17" s="10">
        <v>100</v>
      </c>
      <c r="K17" s="32"/>
      <c r="L17" s="12"/>
    </row>
    <row r="18" spans="2:12" s="2" customFormat="1" x14ac:dyDescent="0.2">
      <c r="B18" s="7"/>
      <c r="C18" s="19"/>
      <c r="D18" s="62"/>
      <c r="E18" s="21"/>
      <c r="F18" s="21"/>
      <c r="G18" s="11"/>
      <c r="H18" s="18"/>
      <c r="I18" s="11"/>
      <c r="J18" s="1"/>
      <c r="K18" s="32"/>
      <c r="L18" s="12"/>
    </row>
    <row r="19" spans="2:12" s="2" customFormat="1" x14ac:dyDescent="0.2">
      <c r="B19" s="7"/>
      <c r="C19" s="19"/>
      <c r="D19" s="62"/>
      <c r="E19" s="21"/>
      <c r="F19" s="21"/>
      <c r="G19" s="11"/>
      <c r="H19" s="18"/>
      <c r="I19" s="11"/>
      <c r="J19" s="1"/>
      <c r="K19" s="32"/>
      <c r="L19" s="12"/>
    </row>
    <row r="20" spans="2:12" s="8" customFormat="1" x14ac:dyDescent="0.2">
      <c r="B20" s="7"/>
      <c r="C20" s="19"/>
      <c r="D20" s="61" t="s">
        <v>4</v>
      </c>
      <c r="E20" s="21"/>
      <c r="F20" s="21"/>
      <c r="G20" s="11"/>
      <c r="H20" s="18"/>
      <c r="I20" s="11"/>
      <c r="J20" s="1"/>
      <c r="K20" s="32"/>
      <c r="L20" s="12"/>
    </row>
    <row r="21" spans="2:12" x14ac:dyDescent="0.2">
      <c r="B21" s="7"/>
      <c r="C21" s="19"/>
      <c r="D21" s="62">
        <v>43411</v>
      </c>
      <c r="E21" s="21" t="s">
        <v>8</v>
      </c>
      <c r="F21" s="20"/>
      <c r="G21" s="20" t="s">
        <v>75</v>
      </c>
      <c r="H21" s="11"/>
      <c r="I21" s="11"/>
      <c r="J21" s="10">
        <v>100</v>
      </c>
      <c r="K21" s="32"/>
      <c r="L21" s="12"/>
    </row>
    <row r="22" spans="2:12" s="2" customFormat="1" x14ac:dyDescent="0.2">
      <c r="B22" s="7"/>
      <c r="C22" s="19"/>
      <c r="D22" s="62"/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2"/>
      <c r="E23" s="21"/>
      <c r="F23" s="21"/>
      <c r="G23" s="11"/>
      <c r="H23" s="18"/>
      <c r="I23" s="11"/>
      <c r="J23" s="1"/>
      <c r="K23" s="32"/>
      <c r="L23" s="12"/>
    </row>
    <row r="24" spans="2:12" x14ac:dyDescent="0.2">
      <c r="B24" s="7"/>
      <c r="C24" s="19"/>
      <c r="D24" s="61" t="s">
        <v>5</v>
      </c>
      <c r="E24" s="21"/>
      <c r="F24" s="21"/>
      <c r="G24" s="11"/>
      <c r="H24" s="18"/>
      <c r="I24" s="11"/>
      <c r="J24" s="1"/>
      <c r="K24" s="32"/>
      <c r="L24" s="12"/>
    </row>
    <row r="25" spans="2:12" s="2" customFormat="1" x14ac:dyDescent="0.2">
      <c r="B25" s="7"/>
      <c r="C25" s="19"/>
      <c r="D25" s="62">
        <v>43430</v>
      </c>
      <c r="E25" s="21" t="s">
        <v>6</v>
      </c>
      <c r="F25" s="21"/>
      <c r="G25" s="11" t="s">
        <v>76</v>
      </c>
      <c r="H25" s="18"/>
      <c r="I25" s="11"/>
      <c r="J25" s="1">
        <v>193134.63</v>
      </c>
      <c r="K25" s="32"/>
      <c r="L25" s="12"/>
    </row>
    <row r="26" spans="2:12" s="2" customFormat="1" x14ac:dyDescent="0.2">
      <c r="B26" s="7"/>
      <c r="C26" s="19"/>
      <c r="D26" s="62"/>
      <c r="E26" s="21"/>
      <c r="F26" s="20"/>
      <c r="G26" s="11"/>
      <c r="H26" s="18"/>
      <c r="I26" s="11"/>
      <c r="J26" s="10"/>
      <c r="K26" s="32"/>
      <c r="L26" s="12"/>
    </row>
    <row r="27" spans="2:12" s="2" customFormat="1" x14ac:dyDescent="0.2">
      <c r="B27" s="7"/>
      <c r="C27" s="19"/>
      <c r="D27" s="62"/>
      <c r="E27" s="21"/>
      <c r="F27" s="21"/>
      <c r="G27" s="11"/>
      <c r="H27" s="18"/>
      <c r="I27" s="11"/>
      <c r="J27" s="1"/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11"/>
      <c r="H28" s="18"/>
      <c r="I28" s="11"/>
      <c r="J28" s="1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SUM(J20:J29)</f>
        <v>193234.63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21"/>
      <c r="F36" s="20"/>
      <c r="G36" s="20"/>
      <c r="H36" s="11"/>
      <c r="I36" s="18"/>
      <c r="J36" s="10"/>
      <c r="K36" s="3"/>
    </row>
    <row r="37" spans="2:11" s="8" customFormat="1" x14ac:dyDescent="0.2">
      <c r="B37" s="3"/>
      <c r="C37" s="3"/>
      <c r="D37" s="28"/>
      <c r="E37" s="21"/>
      <c r="F37" s="20"/>
      <c r="G37" s="20"/>
      <c r="H37" s="11"/>
      <c r="I37" s="18"/>
      <c r="J37" s="10"/>
      <c r="K37" s="3"/>
    </row>
    <row r="38" spans="2:11" s="8" customFormat="1" x14ac:dyDescent="0.2">
      <c r="B38" s="3"/>
      <c r="C38" s="3"/>
      <c r="D38" s="28"/>
      <c r="E38" s="21"/>
      <c r="F38" s="20"/>
      <c r="G38" s="20"/>
      <c r="H38" s="11"/>
      <c r="I38" s="18"/>
      <c r="J38" s="10"/>
      <c r="K38" s="3"/>
    </row>
    <row r="39" spans="2:11" s="8" customFormat="1" x14ac:dyDescent="0.2">
      <c r="B39" s="3"/>
      <c r="C39" s="3"/>
      <c r="D39" s="28"/>
      <c r="E39" s="3"/>
      <c r="F39" s="3"/>
      <c r="G39" s="3"/>
      <c r="H39" s="3"/>
      <c r="I39" s="3"/>
      <c r="J39" s="10"/>
      <c r="K39" s="3"/>
    </row>
    <row r="40" spans="2:11" s="8" customFormat="1" x14ac:dyDescent="0.2">
      <c r="B40" s="3"/>
      <c r="C40" s="3"/>
      <c r="D40" s="3"/>
      <c r="E40" s="3"/>
      <c r="F40" s="3"/>
      <c r="G40" s="3"/>
      <c r="H40" s="3"/>
      <c r="I40" s="3"/>
      <c r="J40" s="10"/>
      <c r="K40" s="3"/>
    </row>
    <row r="41" spans="2:11" s="8" customFormat="1" x14ac:dyDescent="0.2">
      <c r="B41" s="3"/>
      <c r="C41" s="3"/>
      <c r="D41" s="3"/>
      <c r="E41" s="3"/>
      <c r="F41" s="3"/>
      <c r="G41" s="3"/>
      <c r="H41" s="3"/>
      <c r="I41" s="3"/>
      <c r="J41" s="10"/>
      <c r="K41" s="3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  <row r="47" spans="2:11" s="8" customFormat="1" x14ac:dyDescent="0.2"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2:11" s="8" customFormat="1" x14ac:dyDescent="0.2">
      <c r="B48" s="3"/>
      <c r="C48" s="3"/>
      <c r="D48" s="28"/>
      <c r="E48" s="3"/>
      <c r="F48" s="3"/>
      <c r="G48" s="3"/>
      <c r="H48" s="3"/>
      <c r="I48" s="3"/>
      <c r="J48" s="2"/>
      <c r="K48" s="3"/>
    </row>
    <row r="49" spans="2:11" s="8" customFormat="1" x14ac:dyDescent="0.2">
      <c r="B49" s="3"/>
      <c r="C49" s="3"/>
      <c r="D49" s="28"/>
      <c r="E49" s="3"/>
      <c r="F49" s="3"/>
      <c r="G49" s="3"/>
      <c r="H49" s="3"/>
      <c r="I49" s="3"/>
      <c r="J49" s="2"/>
      <c r="K49" s="3"/>
    </row>
    <row r="50" spans="2:11" s="8" customFormat="1" x14ac:dyDescent="0.2">
      <c r="B50" s="3"/>
      <c r="C50" s="3"/>
      <c r="D50" s="28"/>
      <c r="E50" s="3"/>
      <c r="F50" s="3"/>
      <c r="G50" s="3"/>
      <c r="H50" s="3"/>
      <c r="I50" s="3"/>
      <c r="J50" s="2"/>
      <c r="K50" s="3"/>
    </row>
    <row r="51" spans="2:11" s="8" customFormat="1" x14ac:dyDescent="0.2">
      <c r="B51" s="3"/>
      <c r="C51" s="3"/>
      <c r="D51" s="28"/>
      <c r="E51" s="3"/>
      <c r="F51" s="3"/>
      <c r="G51" s="3"/>
      <c r="H51" s="3"/>
      <c r="I51" s="3"/>
      <c r="J51" s="2"/>
      <c r="K51" s="3"/>
    </row>
    <row r="52" spans="2:11" s="8" customFormat="1" x14ac:dyDescent="0.2">
      <c r="B52" s="3"/>
      <c r="C52" s="3"/>
      <c r="D52" s="28"/>
      <c r="E52" s="3"/>
      <c r="F52" s="3"/>
      <c r="G52" s="3"/>
      <c r="H52" s="3"/>
      <c r="I52" s="3"/>
      <c r="J52" s="3"/>
      <c r="K52" s="3"/>
    </row>
    <row r="53" spans="2:11" s="8" customFormat="1" x14ac:dyDescent="0.2">
      <c r="B53" s="3"/>
      <c r="C53" s="3"/>
      <c r="D53" s="28"/>
      <c r="E53" s="3"/>
      <c r="F53" s="3"/>
      <c r="G53" s="3"/>
      <c r="H53" s="3"/>
      <c r="I53" s="3"/>
      <c r="J53" s="3"/>
      <c r="K53" s="3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2"/>
  <sheetViews>
    <sheetView showGridLines="0" tabSelected="1" zoomScale="90" zoomScaleNormal="90" workbookViewId="0">
      <selection activeCell="J16" sqref="J16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77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74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/>
      <c r="E15" s="21"/>
      <c r="F15" s="20"/>
      <c r="G15" s="20"/>
      <c r="H15" s="11"/>
      <c r="I15" s="11"/>
      <c r="J15" s="10"/>
      <c r="K15" s="32"/>
      <c r="L15" s="12"/>
    </row>
    <row r="16" spans="2:12" x14ac:dyDescent="0.2">
      <c r="B16" s="7"/>
      <c r="C16" s="19"/>
      <c r="D16" s="62"/>
      <c r="E16" s="21"/>
      <c r="F16" s="20"/>
      <c r="G16" s="20"/>
      <c r="H16" s="11"/>
      <c r="I16" s="11"/>
      <c r="J16" s="10"/>
      <c r="K16" s="32"/>
      <c r="L16" s="12"/>
    </row>
    <row r="17" spans="2:12" s="2" customFormat="1" x14ac:dyDescent="0.2">
      <c r="B17" s="7"/>
      <c r="C17" s="19"/>
      <c r="D17" s="62"/>
      <c r="E17" s="21"/>
      <c r="F17" s="21"/>
      <c r="G17" s="11"/>
      <c r="H17" s="18"/>
      <c r="I17" s="11"/>
      <c r="J17" s="1"/>
      <c r="K17" s="32"/>
      <c r="L17" s="12"/>
    </row>
    <row r="18" spans="2:12" s="8" customFormat="1" x14ac:dyDescent="0.2">
      <c r="B18" s="7"/>
      <c r="C18" s="19"/>
      <c r="D18" s="61" t="s">
        <v>4</v>
      </c>
      <c r="E18" s="21"/>
      <c r="F18" s="21"/>
      <c r="G18" s="11"/>
      <c r="H18" s="18"/>
      <c r="I18" s="11"/>
      <c r="J18" s="1"/>
      <c r="K18" s="32"/>
      <c r="L18" s="12"/>
    </row>
    <row r="19" spans="2:12" x14ac:dyDescent="0.2">
      <c r="B19" s="7"/>
      <c r="C19" s="19"/>
      <c r="D19" s="62"/>
      <c r="E19" s="21"/>
      <c r="F19" s="20"/>
      <c r="G19" s="20"/>
      <c r="H19" s="11"/>
      <c r="I19" s="11"/>
      <c r="J19" s="10"/>
      <c r="K19" s="32"/>
      <c r="L19" s="12"/>
    </row>
    <row r="20" spans="2:12" s="2" customFormat="1" x14ac:dyDescent="0.2">
      <c r="B20" s="7"/>
      <c r="C20" s="19"/>
      <c r="D20" s="62"/>
      <c r="E20" s="21"/>
      <c r="F20" s="21"/>
      <c r="G20" s="11"/>
      <c r="H20" s="18"/>
      <c r="I20" s="11"/>
      <c r="J20" s="1"/>
      <c r="K20" s="32"/>
      <c r="L20" s="12"/>
    </row>
    <row r="21" spans="2:12" s="2" customFormat="1" x14ac:dyDescent="0.2">
      <c r="B21" s="7"/>
      <c r="C21" s="19"/>
      <c r="D21" s="62"/>
      <c r="E21" s="21"/>
      <c r="F21" s="21"/>
      <c r="G21" s="11"/>
      <c r="H21" s="18"/>
      <c r="I21" s="11"/>
      <c r="J21" s="1"/>
      <c r="K21" s="32"/>
      <c r="L21" s="12"/>
    </row>
    <row r="22" spans="2:12" x14ac:dyDescent="0.2">
      <c r="B22" s="7"/>
      <c r="C22" s="19"/>
      <c r="D22" s="61" t="s">
        <v>5</v>
      </c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2">
        <v>43440</v>
      </c>
      <c r="E23" s="21" t="s">
        <v>6</v>
      </c>
      <c r="F23" s="21"/>
      <c r="G23" s="11" t="s">
        <v>79</v>
      </c>
      <c r="H23" s="18"/>
      <c r="I23" s="11"/>
      <c r="J23" s="1">
        <v>160567.32999999999</v>
      </c>
      <c r="K23" s="32"/>
      <c r="L23" s="12"/>
    </row>
    <row r="24" spans="2:12" s="2" customFormat="1" x14ac:dyDescent="0.2">
      <c r="B24" s="7"/>
      <c r="C24" s="19"/>
      <c r="D24" s="62">
        <v>43456</v>
      </c>
      <c r="E24" s="21" t="s">
        <v>6</v>
      </c>
      <c r="F24" s="21"/>
      <c r="G24" s="11" t="s">
        <v>78</v>
      </c>
      <c r="H24" s="18"/>
      <c r="I24" s="11"/>
      <c r="J24" s="1">
        <v>239741.22</v>
      </c>
      <c r="K24" s="32"/>
      <c r="L24" s="12"/>
    </row>
    <row r="25" spans="2:12" s="2" customFormat="1" x14ac:dyDescent="0.2">
      <c r="B25" s="7"/>
      <c r="C25" s="19"/>
      <c r="D25" s="62"/>
      <c r="E25" s="21"/>
      <c r="F25" s="20"/>
      <c r="G25" s="11"/>
      <c r="H25" s="18"/>
      <c r="I25" s="11"/>
      <c r="J25" s="10"/>
      <c r="K25" s="32"/>
      <c r="L25" s="12"/>
    </row>
    <row r="26" spans="2:12" s="2" customFormat="1" x14ac:dyDescent="0.2">
      <c r="B26" s="7"/>
      <c r="C26" s="19"/>
      <c r="D26" s="62"/>
      <c r="E26" s="21"/>
      <c r="F26" s="21"/>
      <c r="G26" s="11"/>
      <c r="H26" s="18"/>
      <c r="I26" s="11"/>
      <c r="J26" s="1"/>
      <c r="K26" s="32"/>
      <c r="L26" s="12"/>
    </row>
    <row r="27" spans="2:12" s="2" customFormat="1" x14ac:dyDescent="0.2">
      <c r="B27" s="7"/>
      <c r="C27" s="19"/>
      <c r="D27" s="62"/>
      <c r="E27" s="21"/>
      <c r="F27" s="21"/>
      <c r="G27" s="11"/>
      <c r="H27" s="18"/>
      <c r="I27" s="11"/>
      <c r="J27" s="1"/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11"/>
      <c r="H28" s="11"/>
      <c r="I28" s="11"/>
      <c r="J28" s="10"/>
      <c r="K28" s="32"/>
      <c r="L28" s="12"/>
    </row>
    <row r="29" spans="2:12" ht="5.0999999999999996" customHeight="1" x14ac:dyDescent="0.2">
      <c r="B29" s="23"/>
      <c r="C29" s="16"/>
      <c r="D29" s="17"/>
      <c r="E29" s="29"/>
      <c r="F29" s="17"/>
      <c r="G29" s="35"/>
      <c r="H29" s="35"/>
      <c r="I29" s="37"/>
      <c r="J29" s="40"/>
      <c r="K29" s="36"/>
      <c r="L29" s="24"/>
    </row>
    <row r="30" spans="2:12" x14ac:dyDescent="0.2">
      <c r="B30" s="23"/>
      <c r="C30" s="19"/>
      <c r="D30" s="21"/>
      <c r="E30" s="30"/>
      <c r="F30" s="21"/>
      <c r="G30" s="42" t="s">
        <v>21</v>
      </c>
      <c r="H30" s="11"/>
      <c r="I30" s="38"/>
      <c r="J30" s="43">
        <f>SUM(J18:J28)</f>
        <v>400308.55</v>
      </c>
      <c r="K30" s="32"/>
      <c r="L30" s="24"/>
    </row>
    <row r="31" spans="2:12" ht="5.0999999999999996" customHeight="1" x14ac:dyDescent="0.2">
      <c r="B31" s="23"/>
      <c r="C31" s="25"/>
      <c r="D31" s="26"/>
      <c r="E31" s="26"/>
      <c r="F31" s="26"/>
      <c r="G31" s="27"/>
      <c r="H31" s="27"/>
      <c r="I31" s="39"/>
      <c r="J31" s="41"/>
      <c r="K31" s="33"/>
      <c r="L31" s="24"/>
    </row>
    <row r="33" spans="2:11" s="8" customFormat="1" x14ac:dyDescent="0.2">
      <c r="B33" s="3"/>
      <c r="C33" s="3"/>
      <c r="D33" s="28"/>
      <c r="E33" s="21"/>
      <c r="F33" s="20"/>
      <c r="G33" s="20"/>
      <c r="H33" s="11"/>
      <c r="I33" s="18"/>
      <c r="J33" s="10"/>
      <c r="K33" s="3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21"/>
      <c r="F36" s="20"/>
      <c r="G36" s="20"/>
      <c r="H36" s="11"/>
      <c r="I36" s="18"/>
      <c r="J36" s="10"/>
      <c r="K36" s="3"/>
    </row>
    <row r="37" spans="2:11" s="8" customFormat="1" x14ac:dyDescent="0.2">
      <c r="B37" s="3"/>
      <c r="C37" s="3"/>
      <c r="D37" s="28"/>
      <c r="E37" s="21"/>
      <c r="F37" s="20"/>
      <c r="G37" s="20"/>
      <c r="H37" s="11"/>
      <c r="I37" s="18"/>
      <c r="J37" s="10"/>
      <c r="K37" s="3"/>
    </row>
    <row r="38" spans="2:11" s="8" customFormat="1" x14ac:dyDescent="0.2">
      <c r="B38" s="3"/>
      <c r="C38" s="3"/>
      <c r="D38" s="28"/>
      <c r="E38" s="3"/>
      <c r="F38" s="3"/>
      <c r="G38" s="3"/>
      <c r="H38" s="3"/>
      <c r="I38" s="3"/>
      <c r="J38" s="10"/>
      <c r="K38" s="3"/>
    </row>
    <row r="39" spans="2:11" s="8" customFormat="1" x14ac:dyDescent="0.2">
      <c r="B39" s="3"/>
      <c r="C39" s="3"/>
      <c r="D39" s="3"/>
      <c r="E39" s="3"/>
      <c r="F39" s="3"/>
      <c r="G39" s="3"/>
      <c r="H39" s="3"/>
      <c r="I39" s="3"/>
      <c r="J39" s="10"/>
      <c r="K39" s="3"/>
    </row>
    <row r="40" spans="2:11" s="8" customFormat="1" x14ac:dyDescent="0.2">
      <c r="B40" s="3"/>
      <c r="C40" s="3"/>
      <c r="D40" s="3"/>
      <c r="E40" s="3"/>
      <c r="F40" s="3"/>
      <c r="G40" s="3"/>
      <c r="H40" s="3"/>
      <c r="I40" s="3"/>
      <c r="J40" s="10"/>
      <c r="K40" s="3"/>
    </row>
    <row r="42" spans="2:11" s="8" customFormat="1" ht="0.95" customHeight="1" x14ac:dyDescent="0.2">
      <c r="B42" s="3"/>
      <c r="C42" s="57"/>
      <c r="D42" s="57"/>
      <c r="E42" s="57"/>
      <c r="F42" s="57"/>
      <c r="G42" s="57"/>
      <c r="H42" s="57"/>
      <c r="I42" s="57"/>
      <c r="J42" s="57"/>
      <c r="K42" s="57"/>
    </row>
    <row r="43" spans="2:11" s="8" customFormat="1" x14ac:dyDescent="0.2">
      <c r="C43" s="4" t="s">
        <v>24</v>
      </c>
      <c r="D43" s="5"/>
      <c r="E43" s="5"/>
      <c r="F43" s="5"/>
      <c r="G43" s="5"/>
      <c r="H43" s="5"/>
      <c r="I43" s="5"/>
      <c r="J43" s="5"/>
      <c r="K43" s="5"/>
    </row>
    <row r="44" spans="2:11" s="8" customFormat="1" x14ac:dyDescent="0.2">
      <c r="C44" s="4" t="s">
        <v>25</v>
      </c>
      <c r="D44" s="5"/>
      <c r="E44" s="5"/>
      <c r="F44" s="5"/>
      <c r="G44" s="5"/>
      <c r="H44" s="5"/>
      <c r="I44" s="5"/>
      <c r="J44" s="5"/>
      <c r="K44" s="5"/>
    </row>
    <row r="46" spans="2:11" s="8" customFormat="1" x14ac:dyDescent="0.2">
      <c r="B46" s="3"/>
      <c r="C46" s="3"/>
      <c r="D46" s="3"/>
      <c r="E46" s="3"/>
      <c r="F46" s="3"/>
      <c r="G46" s="3"/>
      <c r="H46" s="3"/>
      <c r="I46" s="3"/>
      <c r="J46" s="2"/>
      <c r="K46" s="3"/>
    </row>
    <row r="47" spans="2:11" s="8" customFormat="1" x14ac:dyDescent="0.2">
      <c r="B47" s="3"/>
      <c r="C47" s="3"/>
      <c r="D47" s="28"/>
      <c r="E47" s="3"/>
      <c r="F47" s="3"/>
      <c r="G47" s="3"/>
      <c r="H47" s="3"/>
      <c r="I47" s="3"/>
      <c r="J47" s="2"/>
      <c r="K47" s="3"/>
    </row>
    <row r="48" spans="2:11" s="8" customFormat="1" x14ac:dyDescent="0.2">
      <c r="B48" s="3"/>
      <c r="C48" s="3"/>
      <c r="D48" s="28"/>
      <c r="E48" s="3"/>
      <c r="F48" s="3"/>
      <c r="G48" s="3"/>
      <c r="H48" s="3"/>
      <c r="I48" s="3"/>
      <c r="J48" s="2"/>
      <c r="K48" s="3"/>
    </row>
    <row r="49" spans="2:11" s="8" customFormat="1" x14ac:dyDescent="0.2">
      <c r="B49" s="3"/>
      <c r="C49" s="3"/>
      <c r="D49" s="28"/>
      <c r="E49" s="3"/>
      <c r="F49" s="3"/>
      <c r="G49" s="3"/>
      <c r="H49" s="3"/>
      <c r="I49" s="3"/>
      <c r="J49" s="2"/>
      <c r="K49" s="3"/>
    </row>
    <row r="50" spans="2:11" s="8" customFormat="1" x14ac:dyDescent="0.2">
      <c r="B50" s="3"/>
      <c r="C50" s="3"/>
      <c r="D50" s="28"/>
      <c r="E50" s="3"/>
      <c r="F50" s="3"/>
      <c r="G50" s="3"/>
      <c r="H50" s="3"/>
      <c r="I50" s="3"/>
      <c r="J50" s="2"/>
      <c r="K50" s="3"/>
    </row>
    <row r="51" spans="2:11" s="8" customFormat="1" x14ac:dyDescent="0.2">
      <c r="B51" s="3"/>
      <c r="C51" s="3"/>
      <c r="D51" s="28"/>
      <c r="E51" s="3"/>
      <c r="F51" s="3"/>
      <c r="G51" s="3"/>
      <c r="H51" s="3"/>
      <c r="I51" s="3"/>
      <c r="J51" s="3"/>
      <c r="K51" s="3"/>
    </row>
    <row r="52" spans="2:11" s="8" customFormat="1" x14ac:dyDescent="0.2">
      <c r="B52" s="3"/>
      <c r="C52" s="3"/>
      <c r="D52" s="28"/>
      <c r="E52" s="3"/>
      <c r="F52" s="3"/>
      <c r="G52" s="3"/>
      <c r="H52" s="3"/>
      <c r="I52" s="3"/>
      <c r="J52" s="3"/>
      <c r="K52" s="3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showGridLines="0" topLeftCell="A9" zoomScale="90" zoomScaleNormal="90" workbookViewId="0">
      <selection activeCell="D32" sqref="D3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26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51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43137</v>
      </c>
      <c r="E15" s="21" t="s">
        <v>8</v>
      </c>
      <c r="F15" s="20"/>
      <c r="G15" s="20" t="s">
        <v>15</v>
      </c>
      <c r="H15" s="11"/>
      <c r="I15" s="11"/>
      <c r="J15" s="10">
        <v>3800</v>
      </c>
      <c r="K15" s="32"/>
      <c r="L15" s="12"/>
    </row>
    <row r="16" spans="2:12" x14ac:dyDescent="0.2">
      <c r="B16" s="7"/>
      <c r="C16" s="19"/>
      <c r="D16" s="62">
        <v>43143</v>
      </c>
      <c r="E16" s="21" t="s">
        <v>8</v>
      </c>
      <c r="F16" s="20"/>
      <c r="G16" s="20" t="s">
        <v>15</v>
      </c>
      <c r="H16" s="11"/>
      <c r="I16" s="11"/>
      <c r="J16" s="10">
        <v>2400</v>
      </c>
      <c r="K16" s="32"/>
      <c r="L16" s="12"/>
    </row>
    <row r="17" spans="2:12" x14ac:dyDescent="0.2">
      <c r="B17" s="7"/>
      <c r="C17" s="19"/>
      <c r="D17" s="62">
        <v>43145</v>
      </c>
      <c r="E17" s="21" t="s">
        <v>8</v>
      </c>
      <c r="F17" s="20"/>
      <c r="G17" s="20" t="s">
        <v>30</v>
      </c>
      <c r="H17" s="11"/>
      <c r="I17" s="18"/>
      <c r="J17" s="10">
        <v>70</v>
      </c>
      <c r="K17" s="32"/>
      <c r="L17" s="12"/>
    </row>
    <row r="18" spans="2:12" s="2" customFormat="1" x14ac:dyDescent="0.2">
      <c r="B18" s="7"/>
      <c r="C18" s="19"/>
      <c r="D18" s="62">
        <v>43145</v>
      </c>
      <c r="E18" s="21" t="s">
        <v>8</v>
      </c>
      <c r="F18" s="21"/>
      <c r="G18" s="20" t="s">
        <v>13</v>
      </c>
      <c r="H18" s="11"/>
      <c r="I18" s="11"/>
      <c r="J18" s="1">
        <v>90</v>
      </c>
      <c r="K18" s="32"/>
      <c r="L18" s="12"/>
    </row>
    <row r="19" spans="2:12" s="2" customFormat="1" x14ac:dyDescent="0.2">
      <c r="B19" s="7"/>
      <c r="C19" s="19"/>
      <c r="D19" s="62">
        <v>43145</v>
      </c>
      <c r="E19" s="21" t="s">
        <v>8</v>
      </c>
      <c r="F19" s="20"/>
      <c r="G19" s="20" t="s">
        <v>15</v>
      </c>
      <c r="H19" s="11"/>
      <c r="I19" s="11"/>
      <c r="J19" s="10">
        <v>1600</v>
      </c>
      <c r="K19" s="32"/>
      <c r="L19" s="12"/>
    </row>
    <row r="20" spans="2:12" s="2" customFormat="1" x14ac:dyDescent="0.2">
      <c r="B20" s="7"/>
      <c r="C20" s="19"/>
      <c r="D20" s="62">
        <v>43150</v>
      </c>
      <c r="E20" s="21" t="s">
        <v>8</v>
      </c>
      <c r="F20" s="21"/>
      <c r="G20" s="20" t="s">
        <v>15</v>
      </c>
      <c r="H20" s="11"/>
      <c r="I20" s="11"/>
      <c r="J20" s="1">
        <v>1400</v>
      </c>
      <c r="K20" s="32"/>
      <c r="L20" s="12"/>
    </row>
    <row r="21" spans="2:12" s="2" customFormat="1" x14ac:dyDescent="0.2">
      <c r="B21" s="7"/>
      <c r="C21" s="19"/>
      <c r="D21" s="62">
        <v>40961</v>
      </c>
      <c r="E21" s="21" t="s">
        <v>8</v>
      </c>
      <c r="F21" s="21"/>
      <c r="G21" s="20" t="s">
        <v>13</v>
      </c>
      <c r="H21" s="11"/>
      <c r="I21" s="11"/>
      <c r="J21" s="1">
        <v>1230</v>
      </c>
      <c r="K21" s="32"/>
      <c r="L21" s="12"/>
    </row>
    <row r="22" spans="2:12" x14ac:dyDescent="0.2">
      <c r="B22" s="7"/>
      <c r="C22" s="19"/>
      <c r="D22" s="62">
        <v>40961</v>
      </c>
      <c r="E22" s="21" t="s">
        <v>8</v>
      </c>
      <c r="F22" s="21"/>
      <c r="G22" s="20" t="s">
        <v>15</v>
      </c>
      <c r="H22" s="11"/>
      <c r="I22" s="11"/>
      <c r="J22" s="1">
        <v>1000</v>
      </c>
      <c r="K22" s="32"/>
      <c r="L22" s="12"/>
    </row>
    <row r="23" spans="2:12" s="2" customFormat="1" x14ac:dyDescent="0.2">
      <c r="B23" s="7"/>
      <c r="C23" s="19"/>
      <c r="D23" s="62">
        <v>43157</v>
      </c>
      <c r="E23" s="21" t="s">
        <v>8</v>
      </c>
      <c r="F23" s="21"/>
      <c r="G23" s="20" t="s">
        <v>13</v>
      </c>
      <c r="H23" s="11"/>
      <c r="I23" s="11"/>
      <c r="J23" s="1">
        <v>3625</v>
      </c>
      <c r="K23" s="32"/>
      <c r="L23" s="12"/>
    </row>
    <row r="24" spans="2:12" s="2" customFormat="1" x14ac:dyDescent="0.2">
      <c r="B24" s="7"/>
      <c r="C24" s="19"/>
      <c r="D24" s="62">
        <v>43158</v>
      </c>
      <c r="E24" s="21" t="s">
        <v>8</v>
      </c>
      <c r="F24" s="21"/>
      <c r="G24" s="20" t="s">
        <v>13</v>
      </c>
      <c r="H24" s="11"/>
      <c r="I24" s="11"/>
      <c r="J24" s="1">
        <v>100</v>
      </c>
      <c r="K24" s="32"/>
      <c r="L24" s="12"/>
    </row>
    <row r="25" spans="2:12" s="2" customFormat="1" x14ac:dyDescent="0.2">
      <c r="B25" s="7"/>
      <c r="C25" s="19"/>
      <c r="D25" s="62">
        <v>43158</v>
      </c>
      <c r="E25" s="21" t="s">
        <v>8</v>
      </c>
      <c r="F25" s="20"/>
      <c r="G25" s="20" t="s">
        <v>15</v>
      </c>
      <c r="H25" s="11"/>
      <c r="I25" s="11"/>
      <c r="J25" s="10">
        <v>1200</v>
      </c>
      <c r="K25" s="32"/>
      <c r="L25" s="12"/>
    </row>
    <row r="26" spans="2:12" s="2" customFormat="1" x14ac:dyDescent="0.2">
      <c r="B26" s="7"/>
      <c r="C26" s="19"/>
      <c r="D26" s="62">
        <v>43159</v>
      </c>
      <c r="E26" s="21" t="s">
        <v>8</v>
      </c>
      <c r="F26" s="20"/>
      <c r="G26" s="20" t="s">
        <v>15</v>
      </c>
      <c r="H26" s="11"/>
      <c r="I26" s="11"/>
      <c r="J26" s="10">
        <v>800</v>
      </c>
      <c r="K26" s="32"/>
      <c r="L26" s="12"/>
    </row>
    <row r="27" spans="2:12" s="2" customFormat="1" x14ac:dyDescent="0.2">
      <c r="B27" s="7"/>
      <c r="C27" s="19"/>
      <c r="D27" s="62"/>
      <c r="E27" s="21"/>
      <c r="F27" s="20"/>
      <c r="G27" s="20"/>
      <c r="H27" s="18"/>
      <c r="I27" s="18"/>
      <c r="J27" s="10"/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20"/>
      <c r="H28" s="18"/>
      <c r="I28" s="11"/>
      <c r="J28" s="1"/>
      <c r="K28" s="32"/>
      <c r="L28" s="12"/>
    </row>
    <row r="29" spans="2:12" s="2" customFormat="1" x14ac:dyDescent="0.2">
      <c r="B29" s="7"/>
      <c r="C29" s="19"/>
      <c r="D29" s="61" t="s">
        <v>5</v>
      </c>
      <c r="E29" s="21"/>
      <c r="F29" s="21"/>
      <c r="G29" s="20"/>
      <c r="H29" s="18"/>
      <c r="I29" s="11"/>
      <c r="J29" s="1"/>
      <c r="K29" s="32"/>
      <c r="L29" s="12"/>
    </row>
    <row r="30" spans="2:12" s="2" customFormat="1" x14ac:dyDescent="0.2">
      <c r="B30" s="7"/>
      <c r="C30" s="19"/>
      <c r="D30" s="62">
        <v>43152</v>
      </c>
      <c r="E30" s="21" t="s">
        <v>7</v>
      </c>
      <c r="F30" s="20"/>
      <c r="G30" s="20" t="s">
        <v>34</v>
      </c>
      <c r="H30" s="18"/>
      <c r="I30" s="11"/>
      <c r="J30" s="10">
        <v>5675.26</v>
      </c>
      <c r="K30" s="32"/>
      <c r="L30" s="12"/>
    </row>
    <row r="31" spans="2:12" s="2" customFormat="1" x14ac:dyDescent="0.2">
      <c r="B31" s="7"/>
      <c r="C31" s="19"/>
      <c r="D31" s="62">
        <v>43152</v>
      </c>
      <c r="E31" s="21" t="s">
        <v>7</v>
      </c>
      <c r="F31" s="20"/>
      <c r="G31" s="20" t="s">
        <v>35</v>
      </c>
      <c r="H31" s="18"/>
      <c r="I31" s="11"/>
      <c r="J31" s="10">
        <v>39236.86</v>
      </c>
      <c r="K31" s="32"/>
      <c r="L31" s="12"/>
    </row>
    <row r="32" spans="2:12" s="2" customFormat="1" x14ac:dyDescent="0.2">
      <c r="B32" s="7"/>
      <c r="C32" s="19"/>
      <c r="D32" s="62">
        <v>43157</v>
      </c>
      <c r="E32" s="21" t="s">
        <v>8</v>
      </c>
      <c r="F32" s="21"/>
      <c r="G32" s="20" t="s">
        <v>14</v>
      </c>
      <c r="H32" s="18"/>
      <c r="I32" s="11"/>
      <c r="J32" s="1">
        <v>1144</v>
      </c>
      <c r="K32" s="32"/>
      <c r="L32" s="12"/>
    </row>
    <row r="33" spans="2:12" s="2" customFormat="1" x14ac:dyDescent="0.2">
      <c r="B33" s="7"/>
      <c r="C33" s="19"/>
      <c r="D33" s="62">
        <v>43158</v>
      </c>
      <c r="E33" s="21" t="s">
        <v>6</v>
      </c>
      <c r="F33" s="21"/>
      <c r="G33" s="20" t="s">
        <v>36</v>
      </c>
      <c r="H33" s="18"/>
      <c r="I33" s="11"/>
      <c r="J33" s="1">
        <v>219397.71</v>
      </c>
      <c r="K33" s="32"/>
      <c r="L33" s="12"/>
    </row>
    <row r="34" spans="2:12" s="2" customFormat="1" x14ac:dyDescent="0.2">
      <c r="B34" s="7"/>
      <c r="C34" s="19"/>
      <c r="D34" s="62"/>
      <c r="E34" s="30"/>
      <c r="F34" s="20"/>
      <c r="G34" s="30"/>
      <c r="H34" s="18"/>
      <c r="I34" s="11"/>
      <c r="J34" s="10"/>
      <c r="K34" s="32"/>
      <c r="L34" s="12"/>
    </row>
    <row r="35" spans="2:12" x14ac:dyDescent="0.2">
      <c r="B35" s="22"/>
      <c r="C35" s="19"/>
      <c r="D35" s="21"/>
      <c r="E35" s="30"/>
      <c r="F35" s="21"/>
      <c r="G35" s="11"/>
      <c r="H35" s="11"/>
      <c r="I35" s="11"/>
      <c r="J35" s="34"/>
      <c r="K35" s="33"/>
      <c r="L35" s="24"/>
    </row>
    <row r="36" spans="2:12" ht="5.0999999999999996" customHeight="1" x14ac:dyDescent="0.2">
      <c r="B36" s="23"/>
      <c r="C36" s="16"/>
      <c r="D36" s="17"/>
      <c r="E36" s="29"/>
      <c r="F36" s="17"/>
      <c r="G36" s="35"/>
      <c r="H36" s="35"/>
      <c r="I36" s="37"/>
      <c r="J36" s="40"/>
      <c r="K36" s="36"/>
      <c r="L36" s="24"/>
    </row>
    <row r="37" spans="2:12" x14ac:dyDescent="0.2">
      <c r="B37" s="23"/>
      <c r="C37" s="19"/>
      <c r="D37" s="21"/>
      <c r="E37" s="30"/>
      <c r="F37" s="21"/>
      <c r="G37" s="42" t="s">
        <v>21</v>
      </c>
      <c r="H37" s="11"/>
      <c r="I37" s="38"/>
      <c r="J37" s="43">
        <f>SUM(J14:J35)</f>
        <v>282768.83</v>
      </c>
      <c r="K37" s="32"/>
      <c r="L37" s="24"/>
    </row>
    <row r="38" spans="2:12" ht="5.0999999999999996" customHeight="1" x14ac:dyDescent="0.2">
      <c r="B38" s="23"/>
      <c r="C38" s="25"/>
      <c r="D38" s="26"/>
      <c r="E38" s="26"/>
      <c r="F38" s="26"/>
      <c r="G38" s="27"/>
      <c r="H38" s="27"/>
      <c r="I38" s="39"/>
      <c r="J38" s="41"/>
      <c r="K38" s="33"/>
      <c r="L38" s="24"/>
    </row>
    <row r="44" spans="2:12" s="8" customFormat="1" ht="0.95" customHeight="1" x14ac:dyDescent="0.2">
      <c r="B44" s="3"/>
      <c r="C44" s="57"/>
      <c r="D44" s="57"/>
      <c r="E44" s="57"/>
      <c r="F44" s="57"/>
      <c r="G44" s="57"/>
      <c r="H44" s="57"/>
      <c r="I44" s="57"/>
      <c r="J44" s="57"/>
      <c r="K44" s="57"/>
    </row>
    <row r="45" spans="2:12" s="8" customFormat="1" x14ac:dyDescent="0.2">
      <c r="C45" s="4" t="s">
        <v>24</v>
      </c>
      <c r="D45" s="5"/>
      <c r="E45" s="5"/>
      <c r="F45" s="5"/>
      <c r="G45" s="5"/>
      <c r="H45" s="5"/>
      <c r="I45" s="5"/>
      <c r="J45" s="5"/>
      <c r="K45" s="5"/>
    </row>
    <row r="46" spans="2:12" s="8" customFormat="1" x14ac:dyDescent="0.2">
      <c r="C46" s="4" t="s">
        <v>25</v>
      </c>
      <c r="D46" s="5"/>
      <c r="E46" s="5"/>
      <c r="F46" s="5"/>
      <c r="G46" s="5"/>
      <c r="H46" s="5"/>
      <c r="I46" s="5"/>
      <c r="J46" s="5"/>
      <c r="K46" s="5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topLeftCell="A10" zoomScale="90" zoomScaleNormal="90" workbookViewId="0">
      <selection activeCell="D24" sqref="D2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27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51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43164</v>
      </c>
      <c r="E15" s="21" t="s">
        <v>8</v>
      </c>
      <c r="F15" s="20"/>
      <c r="G15" s="20" t="s">
        <v>15</v>
      </c>
      <c r="H15" s="11"/>
      <c r="I15" s="11"/>
      <c r="J15" s="10">
        <v>1200</v>
      </c>
      <c r="K15" s="32"/>
      <c r="L15" s="12"/>
    </row>
    <row r="16" spans="2:12" x14ac:dyDescent="0.2">
      <c r="B16" s="7"/>
      <c r="C16" s="19"/>
      <c r="D16" s="62">
        <v>43164</v>
      </c>
      <c r="E16" s="21" t="s">
        <v>8</v>
      </c>
      <c r="F16" s="20"/>
      <c r="G16" s="20" t="s">
        <v>14</v>
      </c>
      <c r="H16" s="11"/>
      <c r="I16" s="11"/>
      <c r="J16" s="10">
        <v>960</v>
      </c>
      <c r="K16" s="32"/>
      <c r="L16" s="12"/>
    </row>
    <row r="17" spans="2:12" x14ac:dyDescent="0.2">
      <c r="B17" s="7"/>
      <c r="C17" s="19"/>
      <c r="D17" s="62">
        <v>43167</v>
      </c>
      <c r="E17" s="21" t="s">
        <v>8</v>
      </c>
      <c r="F17" s="20"/>
      <c r="G17" s="20" t="s">
        <v>15</v>
      </c>
      <c r="H17" s="11"/>
      <c r="I17" s="18"/>
      <c r="J17" s="10">
        <v>2200</v>
      </c>
      <c r="K17" s="32"/>
      <c r="L17" s="12"/>
    </row>
    <row r="18" spans="2:12" s="2" customFormat="1" x14ac:dyDescent="0.2">
      <c r="B18" s="7"/>
      <c r="C18" s="19"/>
      <c r="D18" s="62">
        <v>43178</v>
      </c>
      <c r="E18" s="21" t="s">
        <v>8</v>
      </c>
      <c r="F18" s="21"/>
      <c r="G18" s="21" t="s">
        <v>16</v>
      </c>
      <c r="H18" s="11"/>
      <c r="I18" s="11"/>
      <c r="J18" s="1">
        <v>105</v>
      </c>
      <c r="K18" s="32"/>
      <c r="L18" s="12"/>
    </row>
    <row r="19" spans="2:12" s="2" customFormat="1" x14ac:dyDescent="0.2">
      <c r="B19" s="7"/>
      <c r="C19" s="19"/>
      <c r="D19" s="62">
        <v>43178</v>
      </c>
      <c r="E19" s="21" t="s">
        <v>8</v>
      </c>
      <c r="F19" s="20"/>
      <c r="G19" s="20" t="s">
        <v>14</v>
      </c>
      <c r="H19" s="11"/>
      <c r="I19" s="11"/>
      <c r="J19" s="10">
        <v>100</v>
      </c>
      <c r="K19" s="32"/>
      <c r="L19" s="12"/>
    </row>
    <row r="20" spans="2:12" s="2" customFormat="1" x14ac:dyDescent="0.2">
      <c r="B20" s="7"/>
      <c r="C20" s="19"/>
      <c r="D20" s="62">
        <v>43178</v>
      </c>
      <c r="E20" s="21" t="s">
        <v>8</v>
      </c>
      <c r="F20" s="21"/>
      <c r="G20" s="21" t="s">
        <v>15</v>
      </c>
      <c r="H20" s="11"/>
      <c r="I20" s="11"/>
      <c r="J20" s="1">
        <v>1400</v>
      </c>
      <c r="K20" s="32"/>
      <c r="L20" s="12"/>
    </row>
    <row r="21" spans="2:12" s="2" customFormat="1" x14ac:dyDescent="0.2">
      <c r="B21" s="7"/>
      <c r="C21" s="19"/>
      <c r="D21" s="62"/>
      <c r="E21" s="21"/>
      <c r="F21" s="20"/>
      <c r="G21" s="11"/>
      <c r="H21" s="18"/>
      <c r="I21" s="18"/>
      <c r="J21" s="10"/>
      <c r="K21" s="32"/>
      <c r="L21" s="12"/>
    </row>
    <row r="22" spans="2:12" x14ac:dyDescent="0.2">
      <c r="B22" s="7"/>
      <c r="C22" s="19"/>
      <c r="D22" s="62"/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1" t="s">
        <v>5</v>
      </c>
      <c r="E23" s="21"/>
      <c r="F23" s="21"/>
      <c r="G23" s="11"/>
      <c r="H23" s="18"/>
      <c r="I23" s="11"/>
      <c r="J23" s="1"/>
      <c r="K23" s="32"/>
      <c r="L23" s="12"/>
    </row>
    <row r="24" spans="2:12" s="2" customFormat="1" x14ac:dyDescent="0.2">
      <c r="B24" s="7"/>
      <c r="C24" s="19"/>
      <c r="D24" s="62">
        <v>43167</v>
      </c>
      <c r="E24" s="21" t="s">
        <v>6</v>
      </c>
      <c r="F24" s="20"/>
      <c r="G24" s="11" t="s">
        <v>37</v>
      </c>
      <c r="H24" s="18"/>
      <c r="I24" s="11"/>
      <c r="J24" s="10">
        <v>29262.14</v>
      </c>
      <c r="K24" s="32"/>
      <c r="L24" s="12"/>
    </row>
    <row r="25" spans="2:12" s="2" customFormat="1" x14ac:dyDescent="0.2">
      <c r="B25" s="7"/>
      <c r="C25" s="19"/>
      <c r="D25" s="62">
        <v>43172</v>
      </c>
      <c r="E25" s="21" t="s">
        <v>7</v>
      </c>
      <c r="F25" s="20"/>
      <c r="G25" s="11" t="s">
        <v>18</v>
      </c>
      <c r="H25" s="18"/>
      <c r="I25" s="11"/>
      <c r="J25" s="10">
        <v>48273.95</v>
      </c>
      <c r="K25" s="32"/>
      <c r="L25" s="12"/>
    </row>
    <row r="26" spans="2:12" s="2" customFormat="1" x14ac:dyDescent="0.2">
      <c r="B26" s="7"/>
      <c r="C26" s="19"/>
      <c r="D26" s="62">
        <v>43172</v>
      </c>
      <c r="E26" s="21" t="s">
        <v>7</v>
      </c>
      <c r="F26" s="20"/>
      <c r="G26" s="11" t="s">
        <v>38</v>
      </c>
      <c r="H26" s="18"/>
      <c r="I26" s="11"/>
      <c r="J26" s="10">
        <v>14137.2</v>
      </c>
      <c r="K26" s="32"/>
      <c r="L26" s="12"/>
    </row>
    <row r="27" spans="2:12" s="2" customFormat="1" x14ac:dyDescent="0.2">
      <c r="B27" s="7"/>
      <c r="C27" s="19"/>
      <c r="D27" s="62">
        <v>43183</v>
      </c>
      <c r="E27" s="21" t="s">
        <v>6</v>
      </c>
      <c r="F27" s="21"/>
      <c r="G27" s="11" t="s">
        <v>17</v>
      </c>
      <c r="H27" s="18"/>
      <c r="I27" s="11"/>
      <c r="J27" s="1">
        <v>219397.71</v>
      </c>
      <c r="K27" s="32"/>
      <c r="L27" s="12"/>
    </row>
    <row r="28" spans="2:12" s="2" customFormat="1" x14ac:dyDescent="0.2">
      <c r="B28" s="7"/>
      <c r="C28" s="19"/>
      <c r="D28" s="28"/>
      <c r="E28" s="21"/>
      <c r="F28" s="20"/>
      <c r="G28" s="11"/>
      <c r="H28" s="18"/>
      <c r="I28" s="11"/>
      <c r="J28" s="10"/>
      <c r="K28" s="32"/>
      <c r="L28" s="12"/>
    </row>
    <row r="29" spans="2:12" s="2" customFormat="1" x14ac:dyDescent="0.2">
      <c r="B29" s="7"/>
      <c r="C29" s="19"/>
      <c r="D29" s="21"/>
      <c r="E29" s="21"/>
      <c r="F29" s="21"/>
      <c r="G29" s="11"/>
      <c r="H29" s="18"/>
      <c r="I29" s="11"/>
      <c r="J29" s="60"/>
      <c r="K29" s="33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317036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topLeftCell="A12" zoomScale="90" zoomScaleNormal="90" workbookViewId="0">
      <selection activeCell="D22" sqref="D22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28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51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43196</v>
      </c>
      <c r="E15" s="21" t="s">
        <v>8</v>
      </c>
      <c r="F15" s="20"/>
      <c r="G15" s="20" t="s">
        <v>16</v>
      </c>
      <c r="H15" s="11"/>
      <c r="I15" s="11"/>
      <c r="J15" s="10">
        <v>105</v>
      </c>
      <c r="K15" s="32"/>
      <c r="L15" s="12"/>
    </row>
    <row r="16" spans="2:12" x14ac:dyDescent="0.2">
      <c r="B16" s="7"/>
      <c r="C16" s="19"/>
      <c r="D16" s="62">
        <v>43199</v>
      </c>
      <c r="E16" s="21" t="s">
        <v>8</v>
      </c>
      <c r="F16" s="20"/>
      <c r="G16" s="20" t="s">
        <v>14</v>
      </c>
      <c r="H16" s="11"/>
      <c r="I16" s="11"/>
      <c r="J16" s="10">
        <v>1110</v>
      </c>
      <c r="K16" s="32"/>
      <c r="L16" s="12"/>
    </row>
    <row r="17" spans="2:12" x14ac:dyDescent="0.2">
      <c r="B17" s="7"/>
      <c r="C17" s="19"/>
      <c r="D17" s="62">
        <v>43201</v>
      </c>
      <c r="E17" s="21" t="s">
        <v>8</v>
      </c>
      <c r="F17" s="20"/>
      <c r="G17" s="20" t="s">
        <v>15</v>
      </c>
      <c r="H17" s="11"/>
      <c r="I17" s="18"/>
      <c r="J17" s="10">
        <v>200</v>
      </c>
      <c r="K17" s="32"/>
      <c r="L17" s="12"/>
    </row>
    <row r="18" spans="2:12" s="2" customFormat="1" x14ac:dyDescent="0.2">
      <c r="B18" s="7"/>
      <c r="C18" s="19"/>
      <c r="D18" s="62">
        <v>43210</v>
      </c>
      <c r="E18" s="21" t="s">
        <v>8</v>
      </c>
      <c r="F18" s="21"/>
      <c r="G18" s="20" t="s">
        <v>15</v>
      </c>
      <c r="H18" s="11"/>
      <c r="I18" s="11"/>
      <c r="J18" s="1">
        <v>400</v>
      </c>
      <c r="K18" s="32"/>
      <c r="L18" s="12"/>
    </row>
    <row r="19" spans="2:12" s="2" customFormat="1" x14ac:dyDescent="0.2">
      <c r="B19" s="7"/>
      <c r="C19" s="19"/>
      <c r="D19" s="62">
        <v>43214</v>
      </c>
      <c r="E19" s="21" t="s">
        <v>8</v>
      </c>
      <c r="F19" s="20"/>
      <c r="G19" s="20" t="s">
        <v>15</v>
      </c>
      <c r="H19" s="11"/>
      <c r="I19" s="11"/>
      <c r="J19" s="10">
        <v>400</v>
      </c>
      <c r="K19" s="32"/>
      <c r="L19" s="12"/>
    </row>
    <row r="20" spans="2:12" s="2" customFormat="1" x14ac:dyDescent="0.2">
      <c r="B20" s="7"/>
      <c r="C20" s="19"/>
      <c r="D20" s="62"/>
      <c r="E20" s="21"/>
      <c r="F20" s="20"/>
      <c r="G20" s="11"/>
      <c r="H20" s="18"/>
      <c r="I20" s="18"/>
      <c r="J20" s="10"/>
      <c r="K20" s="32"/>
      <c r="L20" s="12"/>
    </row>
    <row r="21" spans="2:12" s="2" customFormat="1" x14ac:dyDescent="0.2">
      <c r="B21" s="7"/>
      <c r="C21" s="19"/>
      <c r="D21" s="62"/>
      <c r="E21" s="21"/>
      <c r="F21" s="21"/>
      <c r="G21" s="11"/>
      <c r="H21" s="18"/>
      <c r="I21" s="11"/>
      <c r="J21" s="1"/>
      <c r="K21" s="32"/>
      <c r="L21" s="12"/>
    </row>
    <row r="22" spans="2:12" x14ac:dyDescent="0.2">
      <c r="B22" s="7"/>
      <c r="C22" s="19"/>
      <c r="D22" s="61" t="s">
        <v>5</v>
      </c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2">
        <v>43210</v>
      </c>
      <c r="E23" s="21" t="s">
        <v>7</v>
      </c>
      <c r="F23" s="20"/>
      <c r="G23" s="11" t="s">
        <v>19</v>
      </c>
      <c r="H23" s="18"/>
      <c r="I23" s="11"/>
      <c r="J23" s="10">
        <v>244940</v>
      </c>
      <c r="K23" s="32"/>
      <c r="L23" s="12"/>
    </row>
    <row r="24" spans="2:12" s="2" customFormat="1" x14ac:dyDescent="0.2">
      <c r="B24" s="7"/>
      <c r="C24" s="19"/>
      <c r="D24" s="62">
        <v>43216</v>
      </c>
      <c r="E24" s="21" t="s">
        <v>7</v>
      </c>
      <c r="F24" s="21"/>
      <c r="G24" s="11" t="s">
        <v>20</v>
      </c>
      <c r="H24" s="18"/>
      <c r="I24" s="11"/>
      <c r="J24" s="1">
        <v>12210</v>
      </c>
      <c r="K24" s="32"/>
      <c r="L24" s="12"/>
    </row>
    <row r="25" spans="2:12" s="2" customFormat="1" x14ac:dyDescent="0.2">
      <c r="B25" s="7"/>
      <c r="C25" s="19"/>
      <c r="D25" s="62"/>
      <c r="E25" s="21"/>
      <c r="F25" s="20"/>
      <c r="G25" s="11"/>
      <c r="H25" s="18"/>
      <c r="I25" s="11"/>
      <c r="J25" s="10"/>
      <c r="K25" s="32"/>
      <c r="L25" s="12"/>
    </row>
    <row r="26" spans="2:12" s="2" customFormat="1" x14ac:dyDescent="0.2">
      <c r="B26" s="7"/>
      <c r="C26" s="19"/>
      <c r="D26" s="62"/>
      <c r="E26" s="21"/>
      <c r="F26" s="21"/>
      <c r="G26" s="11"/>
      <c r="H26" s="11"/>
      <c r="I26" s="11"/>
      <c r="J26" s="10"/>
      <c r="K26" s="32"/>
      <c r="L26" s="12"/>
    </row>
    <row r="27" spans="2:12" ht="5.0999999999999996" customHeight="1" x14ac:dyDescent="0.2">
      <c r="B27" s="23"/>
      <c r="C27" s="16"/>
      <c r="D27" s="17"/>
      <c r="E27" s="29"/>
      <c r="F27" s="17"/>
      <c r="G27" s="35"/>
      <c r="H27" s="35"/>
      <c r="I27" s="37"/>
      <c r="J27" s="40"/>
      <c r="K27" s="36"/>
      <c r="L27" s="24"/>
    </row>
    <row r="28" spans="2:12" x14ac:dyDescent="0.2">
      <c r="B28" s="23"/>
      <c r="C28" s="19"/>
      <c r="D28" s="21"/>
      <c r="E28" s="30"/>
      <c r="F28" s="21"/>
      <c r="G28" s="42" t="s">
        <v>21</v>
      </c>
      <c r="H28" s="11"/>
      <c r="I28" s="38"/>
      <c r="J28" s="43">
        <f>SUM(J14:J26)</f>
        <v>259365</v>
      </c>
      <c r="K28" s="32"/>
      <c r="L28" s="24"/>
    </row>
    <row r="29" spans="2:12" ht="5.0999999999999996" customHeight="1" x14ac:dyDescent="0.2">
      <c r="B29" s="23"/>
      <c r="C29" s="25"/>
      <c r="D29" s="26"/>
      <c r="E29" s="26"/>
      <c r="F29" s="26"/>
      <c r="G29" s="27"/>
      <c r="H29" s="27"/>
      <c r="I29" s="39"/>
      <c r="J29" s="41"/>
      <c r="K29" s="33"/>
      <c r="L29" s="24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topLeftCell="A7" zoomScale="90" zoomScaleNormal="90" workbookViewId="0">
      <selection activeCell="D14" sqref="D1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29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51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43228</v>
      </c>
      <c r="E15" s="21" t="s">
        <v>1</v>
      </c>
      <c r="F15" s="20"/>
      <c r="G15" s="20" t="s">
        <v>30</v>
      </c>
      <c r="H15" s="11"/>
      <c r="I15" s="11"/>
      <c r="J15" s="10">
        <v>140</v>
      </c>
      <c r="K15" s="32"/>
      <c r="L15" s="12"/>
    </row>
    <row r="16" spans="2:12" x14ac:dyDescent="0.2">
      <c r="B16" s="7"/>
      <c r="C16" s="19"/>
      <c r="D16" s="62">
        <v>43228</v>
      </c>
      <c r="E16" s="21" t="s">
        <v>1</v>
      </c>
      <c r="F16" s="20"/>
      <c r="G16" s="20" t="s">
        <v>14</v>
      </c>
      <c r="H16" s="11"/>
      <c r="I16" s="11"/>
      <c r="J16" s="10">
        <v>600</v>
      </c>
      <c r="K16" s="32"/>
      <c r="L16" s="12"/>
    </row>
    <row r="17" spans="2:12" x14ac:dyDescent="0.2">
      <c r="B17" s="7"/>
      <c r="C17" s="19"/>
      <c r="D17" s="62">
        <v>43230</v>
      </c>
      <c r="E17" s="21" t="s">
        <v>1</v>
      </c>
      <c r="F17" s="20"/>
      <c r="G17" s="20" t="s">
        <v>33</v>
      </c>
      <c r="H17" s="11"/>
      <c r="I17" s="18"/>
      <c r="J17" s="10">
        <v>400</v>
      </c>
      <c r="K17" s="32"/>
      <c r="L17" s="12"/>
    </row>
    <row r="18" spans="2:12" s="2" customFormat="1" x14ac:dyDescent="0.2">
      <c r="B18" s="7"/>
      <c r="C18" s="19"/>
      <c r="D18" s="62">
        <v>43234</v>
      </c>
      <c r="E18" s="21" t="s">
        <v>1</v>
      </c>
      <c r="F18" s="21"/>
      <c r="G18" s="20" t="s">
        <v>14</v>
      </c>
      <c r="H18" s="11"/>
      <c r="I18" s="11"/>
      <c r="J18" s="10">
        <v>100</v>
      </c>
      <c r="K18" s="32"/>
      <c r="L18" s="12"/>
    </row>
    <row r="19" spans="2:12" s="2" customFormat="1" x14ac:dyDescent="0.2">
      <c r="B19" s="7"/>
      <c r="C19" s="19"/>
      <c r="D19" s="62">
        <v>43248</v>
      </c>
      <c r="E19" s="21" t="s">
        <v>1</v>
      </c>
      <c r="F19" s="20"/>
      <c r="G19" s="20" t="s">
        <v>14</v>
      </c>
      <c r="H19" s="11"/>
      <c r="I19" s="11"/>
      <c r="J19" s="10">
        <v>100</v>
      </c>
      <c r="K19" s="32"/>
      <c r="L19" s="12"/>
    </row>
    <row r="20" spans="2:12" s="2" customFormat="1" x14ac:dyDescent="0.2">
      <c r="B20" s="7"/>
      <c r="C20" s="19"/>
      <c r="D20" s="62">
        <v>43250</v>
      </c>
      <c r="E20" s="21" t="s">
        <v>1</v>
      </c>
      <c r="F20" s="20"/>
      <c r="G20" s="11" t="s">
        <v>14</v>
      </c>
      <c r="H20" s="18"/>
      <c r="I20" s="18"/>
      <c r="J20" s="10">
        <v>900</v>
      </c>
      <c r="K20" s="32"/>
      <c r="L20" s="12"/>
    </row>
    <row r="21" spans="2:12" s="2" customFormat="1" x14ac:dyDescent="0.2">
      <c r="B21" s="7"/>
      <c r="C21" s="19"/>
      <c r="D21" s="62">
        <v>43250</v>
      </c>
      <c r="E21" s="3" t="s">
        <v>1</v>
      </c>
      <c r="F21" s="3"/>
      <c r="G21" s="3" t="s">
        <v>30</v>
      </c>
      <c r="H21" s="3"/>
      <c r="I21" s="3"/>
      <c r="J21" s="10">
        <v>140</v>
      </c>
      <c r="K21" s="32"/>
      <c r="L21" s="12"/>
    </row>
    <row r="22" spans="2:12" s="2" customFormat="1" x14ac:dyDescent="0.2">
      <c r="B22" s="7"/>
      <c r="C22" s="19"/>
      <c r="D22" s="62"/>
      <c r="E22" s="21"/>
      <c r="F22" s="20"/>
      <c r="G22" s="11"/>
      <c r="H22" s="18"/>
      <c r="I22" s="18"/>
      <c r="J22" s="10"/>
      <c r="K22" s="32"/>
      <c r="L22" s="12"/>
    </row>
    <row r="23" spans="2:12" s="2" customFormat="1" x14ac:dyDescent="0.2">
      <c r="B23" s="7"/>
      <c r="C23" s="19"/>
      <c r="D23" s="62"/>
      <c r="E23" s="21"/>
      <c r="F23" s="21"/>
      <c r="G23" s="11"/>
      <c r="H23" s="18"/>
      <c r="I23" s="11"/>
      <c r="J23" s="1"/>
      <c r="K23" s="32"/>
      <c r="L23" s="12"/>
    </row>
    <row r="24" spans="2:12" x14ac:dyDescent="0.2">
      <c r="B24" s="7"/>
      <c r="C24" s="19"/>
      <c r="D24" s="61" t="s">
        <v>5</v>
      </c>
      <c r="E24" s="21"/>
      <c r="F24" s="21"/>
      <c r="G24" s="11"/>
      <c r="H24" s="18"/>
      <c r="I24" s="11"/>
      <c r="J24" s="1"/>
      <c r="K24" s="32"/>
      <c r="L24" s="12"/>
    </row>
    <row r="25" spans="2:12" s="2" customFormat="1" x14ac:dyDescent="0.2">
      <c r="B25" s="7"/>
      <c r="C25" s="19"/>
      <c r="D25" s="62">
        <v>43223</v>
      </c>
      <c r="E25" s="21" t="s">
        <v>6</v>
      </c>
      <c r="F25" s="20"/>
      <c r="G25" s="11" t="s">
        <v>31</v>
      </c>
      <c r="H25" s="18"/>
      <c r="I25" s="11"/>
      <c r="J25" s="10">
        <v>219397.71</v>
      </c>
      <c r="K25" s="32"/>
      <c r="L25" s="12"/>
    </row>
    <row r="26" spans="2:12" s="2" customFormat="1" x14ac:dyDescent="0.2">
      <c r="B26" s="7"/>
      <c r="C26" s="19"/>
      <c r="D26" s="62">
        <v>43245</v>
      </c>
      <c r="E26" s="21" t="s">
        <v>7</v>
      </c>
      <c r="F26" s="21"/>
      <c r="G26" s="11" t="s">
        <v>39</v>
      </c>
      <c r="H26" s="18"/>
      <c r="I26" s="11"/>
      <c r="J26" s="1">
        <v>44398.32</v>
      </c>
      <c r="K26" s="32"/>
      <c r="L26" s="12"/>
    </row>
    <row r="27" spans="2:12" s="2" customFormat="1" x14ac:dyDescent="0.2">
      <c r="B27" s="7"/>
      <c r="C27" s="19"/>
      <c r="D27" s="62">
        <v>43245</v>
      </c>
      <c r="E27" s="21" t="s">
        <v>6</v>
      </c>
      <c r="F27" s="20"/>
      <c r="G27" s="11" t="s">
        <v>40</v>
      </c>
      <c r="H27" s="18"/>
      <c r="I27" s="11"/>
      <c r="J27" s="10">
        <v>223842.23</v>
      </c>
      <c r="K27" s="32"/>
      <c r="L27" s="12"/>
    </row>
    <row r="28" spans="2:12" s="2" customFormat="1" x14ac:dyDescent="0.2">
      <c r="B28" s="7"/>
      <c r="C28" s="19"/>
      <c r="D28" s="62"/>
      <c r="E28" s="21"/>
      <c r="F28" s="20"/>
      <c r="G28" s="11"/>
      <c r="H28" s="18"/>
      <c r="I28" s="11"/>
      <c r="J28" s="10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490018.26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x14ac:dyDescent="0.2">
      <c r="D34" s="28"/>
      <c r="E34" s="21"/>
      <c r="F34" s="20"/>
      <c r="G34" s="20"/>
      <c r="H34" s="11"/>
      <c r="I34" s="18"/>
      <c r="J34" s="10"/>
    </row>
    <row r="35" spans="2:11" x14ac:dyDescent="0.2">
      <c r="D35" s="28"/>
      <c r="E35" s="21"/>
      <c r="F35" s="20"/>
      <c r="G35" s="20"/>
      <c r="H35" s="11"/>
      <c r="I35" s="18"/>
      <c r="J35" s="10"/>
    </row>
    <row r="36" spans="2:11" x14ac:dyDescent="0.2">
      <c r="D36" s="28"/>
      <c r="E36" s="21"/>
      <c r="F36" s="20"/>
      <c r="G36" s="20"/>
      <c r="H36" s="11"/>
      <c r="I36" s="18"/>
      <c r="J36" s="10"/>
    </row>
    <row r="37" spans="2:11" x14ac:dyDescent="0.2">
      <c r="D37" s="28"/>
      <c r="E37" s="21"/>
      <c r="F37" s="20"/>
      <c r="G37" s="20"/>
      <c r="H37" s="11"/>
      <c r="I37" s="18"/>
      <c r="J37" s="10"/>
    </row>
    <row r="38" spans="2:11" x14ac:dyDescent="0.2">
      <c r="D38" s="28"/>
      <c r="E38" s="21"/>
      <c r="F38" s="20"/>
      <c r="G38" s="20"/>
      <c r="H38" s="11"/>
      <c r="I38" s="18"/>
      <c r="J38" s="10"/>
    </row>
    <row r="39" spans="2:11" x14ac:dyDescent="0.2">
      <c r="D39" s="28"/>
      <c r="J39" s="10"/>
    </row>
    <row r="40" spans="2:11" x14ac:dyDescent="0.2">
      <c r="J40" s="10"/>
    </row>
    <row r="41" spans="2:11" x14ac:dyDescent="0.2">
      <c r="J41" s="10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opLeftCell="A7" zoomScale="90" zoomScaleNormal="90" workbookViewId="0">
      <selection activeCell="D24" sqref="D24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41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43256</v>
      </c>
      <c r="E15" s="21" t="s">
        <v>1</v>
      </c>
      <c r="F15" s="20"/>
      <c r="G15" s="20" t="s">
        <v>54</v>
      </c>
      <c r="H15" s="11"/>
      <c r="I15" s="11"/>
      <c r="J15" s="10">
        <v>200</v>
      </c>
      <c r="K15" s="32"/>
      <c r="L15" s="12"/>
    </row>
    <row r="16" spans="2:12" x14ac:dyDescent="0.2">
      <c r="B16" s="7"/>
      <c r="C16" s="19"/>
      <c r="D16" s="62">
        <v>43256</v>
      </c>
      <c r="E16" s="21" t="s">
        <v>1</v>
      </c>
      <c r="F16" s="20"/>
      <c r="G16" s="20" t="s">
        <v>14</v>
      </c>
      <c r="H16" s="11"/>
      <c r="I16" s="11"/>
      <c r="J16" s="10">
        <v>990</v>
      </c>
      <c r="K16" s="32"/>
      <c r="L16" s="12"/>
    </row>
    <row r="17" spans="2:12" x14ac:dyDescent="0.2">
      <c r="B17" s="7"/>
      <c r="C17" s="19"/>
      <c r="D17" s="62">
        <v>43259</v>
      </c>
      <c r="E17" s="21" t="s">
        <v>1</v>
      </c>
      <c r="F17" s="20"/>
      <c r="G17" s="20" t="s">
        <v>14</v>
      </c>
      <c r="H17" s="11"/>
      <c r="I17" s="18"/>
      <c r="J17" s="10">
        <v>100</v>
      </c>
      <c r="K17" s="32"/>
      <c r="L17" s="12"/>
    </row>
    <row r="18" spans="2:12" s="2" customFormat="1" x14ac:dyDescent="0.2">
      <c r="B18" s="7"/>
      <c r="C18" s="19"/>
      <c r="D18" s="62">
        <v>43264</v>
      </c>
      <c r="E18" s="21" t="s">
        <v>1</v>
      </c>
      <c r="F18" s="21"/>
      <c r="G18" s="20" t="s">
        <v>54</v>
      </c>
      <c r="H18" s="11"/>
      <c r="I18" s="11"/>
      <c r="J18" s="10">
        <v>200</v>
      </c>
      <c r="K18" s="32"/>
      <c r="L18" s="12"/>
    </row>
    <row r="19" spans="2:12" s="2" customFormat="1" x14ac:dyDescent="0.2">
      <c r="B19" s="7"/>
      <c r="C19" s="19"/>
      <c r="D19" s="62">
        <v>43277</v>
      </c>
      <c r="E19" s="21" t="s">
        <v>1</v>
      </c>
      <c r="F19" s="20"/>
      <c r="G19" s="20" t="s">
        <v>14</v>
      </c>
      <c r="H19" s="11"/>
      <c r="I19" s="11"/>
      <c r="J19" s="10">
        <v>100</v>
      </c>
      <c r="K19" s="32"/>
      <c r="L19" s="12"/>
    </row>
    <row r="20" spans="2:12" s="2" customFormat="1" x14ac:dyDescent="0.2">
      <c r="B20" s="7"/>
      <c r="C20" s="19"/>
      <c r="D20" s="62">
        <v>43277</v>
      </c>
      <c r="E20" s="21" t="s">
        <v>1</v>
      </c>
      <c r="F20" s="20"/>
      <c r="G20" s="20" t="s">
        <v>54</v>
      </c>
      <c r="H20" s="18"/>
      <c r="I20" s="18"/>
      <c r="J20" s="10">
        <v>200</v>
      </c>
      <c r="K20" s="32"/>
      <c r="L20" s="12"/>
    </row>
    <row r="21" spans="2:12" s="2" customFormat="1" x14ac:dyDescent="0.2">
      <c r="B21" s="7"/>
      <c r="C21" s="19"/>
      <c r="D21" s="62"/>
      <c r="E21" s="3"/>
      <c r="F21" s="3"/>
      <c r="G21" s="3"/>
      <c r="H21" s="3"/>
      <c r="I21" s="3"/>
      <c r="J21" s="10"/>
      <c r="K21" s="32"/>
      <c r="L21" s="12"/>
    </row>
    <row r="22" spans="2:12" s="2" customFormat="1" x14ac:dyDescent="0.2">
      <c r="B22" s="7"/>
      <c r="C22" s="19"/>
      <c r="D22" s="62"/>
      <c r="E22" s="21"/>
      <c r="F22" s="20"/>
      <c r="G22" s="11"/>
      <c r="H22" s="18"/>
      <c r="I22" s="18"/>
      <c r="J22" s="10"/>
      <c r="K22" s="32"/>
      <c r="L22" s="12"/>
    </row>
    <row r="23" spans="2:12" s="2" customFormat="1" x14ac:dyDescent="0.2">
      <c r="B23" s="7"/>
      <c r="C23" s="19"/>
      <c r="D23" s="62"/>
      <c r="E23" s="21"/>
      <c r="F23" s="21"/>
      <c r="G23" s="11"/>
      <c r="H23" s="18"/>
      <c r="I23" s="11"/>
      <c r="J23" s="1"/>
      <c r="K23" s="32"/>
      <c r="L23" s="12"/>
    </row>
    <row r="24" spans="2:12" x14ac:dyDescent="0.2">
      <c r="B24" s="7"/>
      <c r="C24" s="19"/>
      <c r="D24" s="61" t="s">
        <v>5</v>
      </c>
      <c r="E24" s="21"/>
      <c r="F24" s="21"/>
      <c r="G24" s="11"/>
      <c r="H24" s="18"/>
      <c r="I24" s="11"/>
      <c r="J24" s="1"/>
      <c r="K24" s="32"/>
      <c r="L24" s="12"/>
    </row>
    <row r="25" spans="2:12" s="2" customFormat="1" x14ac:dyDescent="0.2">
      <c r="B25" s="7"/>
      <c r="C25" s="19"/>
      <c r="D25" s="62">
        <v>43271</v>
      </c>
      <c r="E25" s="21" t="s">
        <v>7</v>
      </c>
      <c r="F25" s="20"/>
      <c r="G25" s="11" t="s">
        <v>58</v>
      </c>
      <c r="H25" s="18"/>
      <c r="I25" s="11"/>
      <c r="J25" s="10">
        <v>335190.69</v>
      </c>
      <c r="K25" s="32"/>
      <c r="L25" s="12"/>
    </row>
    <row r="26" spans="2:12" s="2" customFormat="1" x14ac:dyDescent="0.2">
      <c r="B26" s="7"/>
      <c r="C26" s="19"/>
      <c r="D26" s="62">
        <v>43277</v>
      </c>
      <c r="E26" s="21" t="s">
        <v>6</v>
      </c>
      <c r="F26" s="21"/>
      <c r="G26" s="11" t="s">
        <v>42</v>
      </c>
      <c r="H26" s="18"/>
      <c r="I26" s="11"/>
      <c r="J26" s="1">
        <v>219397.71</v>
      </c>
      <c r="K26" s="32"/>
      <c r="L26" s="12"/>
    </row>
    <row r="27" spans="2:12" s="2" customFormat="1" x14ac:dyDescent="0.2">
      <c r="B27" s="7"/>
      <c r="C27" s="19"/>
      <c r="D27" s="62">
        <v>43280</v>
      </c>
      <c r="E27" s="21" t="s">
        <v>7</v>
      </c>
      <c r="F27" s="20"/>
      <c r="G27" s="11" t="s">
        <v>57</v>
      </c>
      <c r="H27" s="18"/>
      <c r="I27" s="11"/>
      <c r="J27" s="10">
        <v>42554.9</v>
      </c>
      <c r="K27" s="32"/>
      <c r="L27" s="12"/>
    </row>
    <row r="28" spans="2:12" s="2" customFormat="1" x14ac:dyDescent="0.2">
      <c r="B28" s="7"/>
      <c r="C28" s="19"/>
      <c r="D28" s="62"/>
      <c r="E28" s="21"/>
      <c r="F28" s="20"/>
      <c r="G28" s="11"/>
      <c r="H28" s="18"/>
      <c r="I28" s="11"/>
      <c r="J28" s="10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598933.30000000005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x14ac:dyDescent="0.2">
      <c r="D34" s="28"/>
      <c r="E34" s="21"/>
      <c r="F34" s="20"/>
      <c r="G34" s="20"/>
      <c r="H34" s="11"/>
      <c r="I34" s="18"/>
      <c r="J34" s="10"/>
    </row>
    <row r="35" spans="2:11" x14ac:dyDescent="0.2">
      <c r="D35" s="28"/>
      <c r="E35" s="21"/>
      <c r="F35" s="20"/>
      <c r="G35" s="20"/>
      <c r="H35" s="11"/>
      <c r="I35" s="18"/>
      <c r="J35" s="10"/>
    </row>
    <row r="36" spans="2:11" x14ac:dyDescent="0.2">
      <c r="D36" s="28"/>
      <c r="E36" s="21"/>
      <c r="F36" s="20"/>
      <c r="G36" s="20"/>
      <c r="H36" s="11"/>
      <c r="I36" s="18"/>
      <c r="J36" s="10"/>
    </row>
    <row r="37" spans="2:11" x14ac:dyDescent="0.2">
      <c r="D37" s="28"/>
      <c r="E37" s="21"/>
      <c r="F37" s="20"/>
      <c r="G37" s="20"/>
      <c r="H37" s="11"/>
      <c r="I37" s="18"/>
      <c r="J37" s="10"/>
    </row>
    <row r="38" spans="2:11" x14ac:dyDescent="0.2">
      <c r="D38" s="28"/>
      <c r="E38" s="21"/>
      <c r="F38" s="20"/>
      <c r="G38" s="20"/>
      <c r="H38" s="11"/>
      <c r="I38" s="18"/>
      <c r="J38" s="10"/>
    </row>
    <row r="39" spans="2:11" x14ac:dyDescent="0.2">
      <c r="D39" s="28"/>
      <c r="J39" s="10"/>
    </row>
    <row r="40" spans="2:11" x14ac:dyDescent="0.2">
      <c r="J40" s="10"/>
    </row>
    <row r="41" spans="2:11" x14ac:dyDescent="0.2">
      <c r="J41" s="10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  <row r="47" spans="2:11" x14ac:dyDescent="0.2">
      <c r="J47" s="2"/>
    </row>
    <row r="48" spans="2:11" x14ac:dyDescent="0.2">
      <c r="D48" s="28"/>
      <c r="J48" s="2"/>
    </row>
    <row r="49" spans="4:10" x14ac:dyDescent="0.2">
      <c r="D49" s="28"/>
      <c r="J49" s="2"/>
    </row>
    <row r="50" spans="4:10" x14ac:dyDescent="0.2">
      <c r="D50" s="28"/>
      <c r="J50" s="2"/>
    </row>
    <row r="51" spans="4:10" x14ac:dyDescent="0.2">
      <c r="D51" s="28"/>
      <c r="J51" s="2"/>
    </row>
    <row r="52" spans="4:10" x14ac:dyDescent="0.2">
      <c r="D52" s="28"/>
    </row>
    <row r="53" spans="4:10" x14ac:dyDescent="0.2">
      <c r="D53" s="28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showGridLines="0" topLeftCell="A7" zoomScale="90" zoomScaleNormal="90" workbookViewId="0">
      <selection activeCell="D21" sqref="D21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43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43291</v>
      </c>
      <c r="E15" s="21" t="s">
        <v>1</v>
      </c>
      <c r="F15" s="20"/>
      <c r="G15" s="20" t="s">
        <v>44</v>
      </c>
      <c r="H15" s="11"/>
      <c r="I15" s="11"/>
      <c r="J15" s="10">
        <v>765</v>
      </c>
      <c r="K15" s="32"/>
      <c r="L15" s="12"/>
    </row>
    <row r="16" spans="2:12" x14ac:dyDescent="0.2">
      <c r="B16" s="7"/>
      <c r="C16" s="19"/>
      <c r="D16" s="62">
        <v>43294</v>
      </c>
      <c r="E16" s="21" t="s">
        <v>1</v>
      </c>
      <c r="F16" s="20"/>
      <c r="G16" s="20" t="s">
        <v>55</v>
      </c>
      <c r="H16" s="11"/>
      <c r="I16" s="11"/>
      <c r="J16" s="10">
        <v>45</v>
      </c>
      <c r="K16" s="32"/>
      <c r="L16" s="12"/>
    </row>
    <row r="17" spans="2:12" x14ac:dyDescent="0.2">
      <c r="B17" s="7"/>
      <c r="C17" s="19"/>
      <c r="D17" s="62">
        <v>43306</v>
      </c>
      <c r="E17" s="21" t="s">
        <v>1</v>
      </c>
      <c r="F17" s="20"/>
      <c r="G17" s="20" t="s">
        <v>45</v>
      </c>
      <c r="H17" s="11"/>
      <c r="I17" s="18"/>
      <c r="J17" s="10">
        <v>100</v>
      </c>
      <c r="K17" s="32"/>
      <c r="L17" s="12"/>
    </row>
    <row r="18" spans="2:12" s="2" customFormat="1" x14ac:dyDescent="0.2">
      <c r="B18" s="7"/>
      <c r="C18" s="19"/>
      <c r="D18" s="62"/>
      <c r="E18" s="3"/>
      <c r="F18" s="3"/>
      <c r="G18" s="3"/>
      <c r="H18" s="3"/>
      <c r="I18" s="3"/>
      <c r="J18" s="10"/>
      <c r="K18" s="32"/>
      <c r="L18" s="12"/>
    </row>
    <row r="19" spans="2:12" s="2" customFormat="1" x14ac:dyDescent="0.2">
      <c r="B19" s="7"/>
      <c r="C19" s="19"/>
      <c r="D19" s="62"/>
      <c r="E19" s="21"/>
      <c r="F19" s="20"/>
      <c r="G19" s="11"/>
      <c r="H19" s="18"/>
      <c r="I19" s="18"/>
      <c r="J19" s="10"/>
      <c r="K19" s="32"/>
      <c r="L19" s="12"/>
    </row>
    <row r="20" spans="2:12" s="2" customFormat="1" x14ac:dyDescent="0.2">
      <c r="B20" s="7"/>
      <c r="C20" s="19"/>
      <c r="D20" s="62"/>
      <c r="E20" s="21"/>
      <c r="F20" s="21"/>
      <c r="G20" s="11"/>
      <c r="H20" s="18"/>
      <c r="I20" s="11"/>
      <c r="J20" s="1"/>
      <c r="K20" s="32"/>
      <c r="L20" s="12"/>
    </row>
    <row r="21" spans="2:12" x14ac:dyDescent="0.2">
      <c r="B21" s="7"/>
      <c r="C21" s="19"/>
      <c r="D21" s="61" t="s">
        <v>5</v>
      </c>
      <c r="E21" s="21"/>
      <c r="F21" s="21"/>
      <c r="G21" s="11"/>
      <c r="H21" s="18"/>
      <c r="I21" s="11"/>
      <c r="J21" s="1"/>
      <c r="K21" s="32"/>
      <c r="L21" s="12"/>
    </row>
    <row r="22" spans="2:12" s="2" customFormat="1" x14ac:dyDescent="0.2">
      <c r="B22" s="7"/>
      <c r="C22" s="19"/>
      <c r="D22" s="62">
        <v>43300</v>
      </c>
      <c r="E22" s="21" t="s">
        <v>6</v>
      </c>
      <c r="F22" s="20"/>
      <c r="G22" s="11" t="s">
        <v>48</v>
      </c>
      <c r="H22" s="18"/>
      <c r="I22" s="11"/>
      <c r="J22" s="10">
        <v>239741.22</v>
      </c>
      <c r="K22" s="32"/>
      <c r="L22" s="12"/>
    </row>
    <row r="23" spans="2:12" s="2" customFormat="1" x14ac:dyDescent="0.2">
      <c r="B23" s="7"/>
      <c r="C23" s="19"/>
      <c r="D23" s="62">
        <v>43306</v>
      </c>
      <c r="E23" s="21" t="s">
        <v>6</v>
      </c>
      <c r="F23" s="21"/>
      <c r="G23" s="11" t="s">
        <v>47</v>
      </c>
      <c r="H23" s="18"/>
      <c r="I23" s="11"/>
      <c r="J23" s="1">
        <v>117616.57</v>
      </c>
      <c r="K23" s="32"/>
      <c r="L23" s="12"/>
    </row>
    <row r="24" spans="2:12" s="2" customFormat="1" x14ac:dyDescent="0.2">
      <c r="B24" s="7"/>
      <c r="C24" s="19"/>
      <c r="D24" s="62">
        <v>43306</v>
      </c>
      <c r="E24" s="21" t="s">
        <v>7</v>
      </c>
      <c r="F24" s="20"/>
      <c r="G24" s="11" t="s">
        <v>56</v>
      </c>
      <c r="H24" s="18"/>
      <c r="I24" s="11"/>
      <c r="J24" s="10">
        <v>65175</v>
      </c>
      <c r="K24" s="32"/>
      <c r="L24" s="12"/>
    </row>
    <row r="25" spans="2:12" s="2" customFormat="1" x14ac:dyDescent="0.2">
      <c r="B25" s="7"/>
      <c r="C25" s="19"/>
      <c r="D25" s="62"/>
      <c r="E25" s="21"/>
      <c r="F25" s="20"/>
      <c r="G25" s="11"/>
      <c r="H25" s="18"/>
      <c r="I25" s="11"/>
      <c r="J25" s="10"/>
      <c r="K25" s="32"/>
      <c r="L25" s="12"/>
    </row>
    <row r="26" spans="2:12" s="2" customFormat="1" x14ac:dyDescent="0.2">
      <c r="B26" s="7"/>
      <c r="C26" s="19"/>
      <c r="D26" s="62"/>
      <c r="E26" s="21"/>
      <c r="F26" s="21"/>
      <c r="G26" s="11"/>
      <c r="H26" s="11"/>
      <c r="I26" s="11"/>
      <c r="J26" s="10"/>
      <c r="K26" s="32"/>
      <c r="L26" s="12"/>
    </row>
    <row r="27" spans="2:12" ht="5.0999999999999996" customHeight="1" x14ac:dyDescent="0.2">
      <c r="B27" s="23"/>
      <c r="C27" s="16"/>
      <c r="D27" s="17"/>
      <c r="E27" s="29"/>
      <c r="F27" s="17"/>
      <c r="G27" s="35"/>
      <c r="H27" s="35"/>
      <c r="I27" s="37"/>
      <c r="J27" s="40"/>
      <c r="K27" s="36"/>
      <c r="L27" s="24"/>
    </row>
    <row r="28" spans="2:12" x14ac:dyDescent="0.2">
      <c r="B28" s="23"/>
      <c r="C28" s="19"/>
      <c r="D28" s="21"/>
      <c r="E28" s="30"/>
      <c r="F28" s="21"/>
      <c r="G28" s="42" t="s">
        <v>21</v>
      </c>
      <c r="H28" s="11"/>
      <c r="I28" s="38"/>
      <c r="J28" s="43">
        <f>SUM(J14:J26)</f>
        <v>423442.79000000004</v>
      </c>
      <c r="K28" s="32"/>
      <c r="L28" s="24"/>
    </row>
    <row r="29" spans="2:12" ht="5.0999999999999996" customHeight="1" x14ac:dyDescent="0.2">
      <c r="B29" s="23"/>
      <c r="C29" s="25"/>
      <c r="D29" s="26"/>
      <c r="E29" s="26"/>
      <c r="F29" s="26"/>
      <c r="G29" s="27"/>
      <c r="H29" s="27"/>
      <c r="I29" s="39"/>
      <c r="J29" s="41"/>
      <c r="K29" s="33"/>
      <c r="L29" s="24"/>
    </row>
    <row r="31" spans="2:12" s="8" customFormat="1" x14ac:dyDescent="0.2">
      <c r="B31" s="3"/>
      <c r="C31" s="3"/>
      <c r="D31" s="28"/>
      <c r="E31" s="21"/>
      <c r="F31" s="20"/>
      <c r="G31" s="20"/>
      <c r="H31" s="11"/>
      <c r="I31" s="18"/>
      <c r="J31" s="10"/>
      <c r="K31" s="3"/>
    </row>
    <row r="32" spans="2:12" s="8" customFormat="1" x14ac:dyDescent="0.2">
      <c r="B32" s="3"/>
      <c r="C32" s="3"/>
      <c r="D32" s="28"/>
      <c r="E32" s="21"/>
      <c r="F32" s="20"/>
      <c r="G32" s="20"/>
      <c r="H32" s="11"/>
      <c r="I32" s="18"/>
      <c r="J32" s="10"/>
      <c r="K32" s="3"/>
    </row>
    <row r="33" spans="2:11" s="8" customFormat="1" x14ac:dyDescent="0.2">
      <c r="B33" s="3"/>
      <c r="C33" s="3"/>
      <c r="D33" s="28"/>
      <c r="E33" s="21"/>
      <c r="F33" s="20"/>
      <c r="G33" s="20"/>
      <c r="H33" s="11"/>
      <c r="I33" s="18"/>
      <c r="J33" s="10"/>
      <c r="K33" s="3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3"/>
      <c r="F36" s="3"/>
      <c r="G36" s="3"/>
      <c r="H36" s="3"/>
      <c r="I36" s="3"/>
      <c r="J36" s="10"/>
      <c r="K36" s="3"/>
    </row>
    <row r="37" spans="2:11" s="8" customFormat="1" x14ac:dyDescent="0.2">
      <c r="B37" s="3"/>
      <c r="C37" s="3"/>
      <c r="D37" s="3"/>
      <c r="E37" s="3"/>
      <c r="F37" s="3"/>
      <c r="G37" s="3"/>
      <c r="H37" s="3"/>
      <c r="I37" s="3"/>
      <c r="J37" s="10"/>
      <c r="K37" s="3"/>
    </row>
    <row r="38" spans="2:11" s="8" customFormat="1" x14ac:dyDescent="0.2">
      <c r="B38" s="3"/>
      <c r="C38" s="3"/>
      <c r="D38" s="3"/>
      <c r="E38" s="3"/>
      <c r="F38" s="3"/>
      <c r="G38" s="3"/>
      <c r="H38" s="3"/>
      <c r="I38" s="3"/>
      <c r="J38" s="10"/>
      <c r="K38" s="3"/>
    </row>
    <row r="40" spans="2:11" s="8" customFormat="1" ht="0.95" customHeight="1" x14ac:dyDescent="0.2">
      <c r="B40" s="3"/>
      <c r="C40" s="57"/>
      <c r="D40" s="57"/>
      <c r="E40" s="57"/>
      <c r="F40" s="57"/>
      <c r="G40" s="57"/>
      <c r="H40" s="57"/>
      <c r="I40" s="57"/>
      <c r="J40" s="57"/>
      <c r="K40" s="57"/>
    </row>
    <row r="41" spans="2:11" s="8" customFormat="1" x14ac:dyDescent="0.2">
      <c r="C41" s="4" t="s">
        <v>24</v>
      </c>
      <c r="D41" s="5"/>
      <c r="E41" s="5"/>
      <c r="F41" s="5"/>
      <c r="G41" s="5"/>
      <c r="H41" s="5"/>
      <c r="I41" s="5"/>
      <c r="J41" s="5"/>
      <c r="K41" s="5"/>
    </row>
    <row r="42" spans="2:11" s="8" customFormat="1" x14ac:dyDescent="0.2">
      <c r="C42" s="4" t="s">
        <v>25</v>
      </c>
      <c r="D42" s="5"/>
      <c r="E42" s="5"/>
      <c r="F42" s="5"/>
      <c r="G42" s="5"/>
      <c r="H42" s="5"/>
      <c r="I42" s="5"/>
      <c r="J42" s="5"/>
      <c r="K42" s="5"/>
    </row>
    <row r="44" spans="2:11" s="8" customFormat="1" x14ac:dyDescent="0.2">
      <c r="B44" s="3"/>
      <c r="C44" s="3"/>
      <c r="D44" s="3"/>
      <c r="E44" s="3"/>
      <c r="F44" s="3"/>
      <c r="G44" s="3"/>
      <c r="H44" s="3"/>
      <c r="I44" s="3"/>
      <c r="J44" s="2"/>
      <c r="K44" s="3"/>
    </row>
    <row r="45" spans="2:11" s="8" customFormat="1" x14ac:dyDescent="0.2">
      <c r="B45" s="3"/>
      <c r="C45" s="3"/>
      <c r="D45" s="28"/>
      <c r="E45" s="3"/>
      <c r="F45" s="3"/>
      <c r="G45" s="3"/>
      <c r="H45" s="3"/>
      <c r="I45" s="3"/>
      <c r="J45" s="2"/>
      <c r="K45" s="3"/>
    </row>
    <row r="46" spans="2:11" x14ac:dyDescent="0.2">
      <c r="D46" s="28"/>
      <c r="J46" s="2"/>
    </row>
    <row r="47" spans="2:11" x14ac:dyDescent="0.2">
      <c r="D47" s="28"/>
      <c r="J47" s="2"/>
    </row>
    <row r="48" spans="2:11" x14ac:dyDescent="0.2">
      <c r="D48" s="28"/>
      <c r="J48" s="2"/>
    </row>
    <row r="49" spans="4:4" x14ac:dyDescent="0.2">
      <c r="D49" s="28"/>
    </row>
    <row r="50" spans="4:4" x14ac:dyDescent="0.2">
      <c r="D50" s="28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opLeftCell="A17" zoomScale="90" zoomScaleNormal="90" workbookViewId="0">
      <selection activeCell="D30" sqref="D30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49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43315</v>
      </c>
      <c r="E15" s="21" t="s">
        <v>1</v>
      </c>
      <c r="F15" s="20"/>
      <c r="G15" s="20" t="s">
        <v>46</v>
      </c>
      <c r="H15" s="11"/>
      <c r="I15" s="11"/>
      <c r="J15" s="10">
        <v>15</v>
      </c>
      <c r="K15" s="32"/>
      <c r="L15" s="12"/>
    </row>
    <row r="16" spans="2:12" x14ac:dyDescent="0.2">
      <c r="B16" s="7"/>
      <c r="C16" s="19"/>
      <c r="D16" s="62">
        <v>43318</v>
      </c>
      <c r="E16" s="21" t="s">
        <v>1</v>
      </c>
      <c r="F16" s="20"/>
      <c r="G16" s="20" t="s">
        <v>50</v>
      </c>
      <c r="H16" s="11"/>
      <c r="I16" s="11"/>
      <c r="J16" s="10">
        <v>105</v>
      </c>
      <c r="K16" s="32"/>
      <c r="L16" s="12"/>
    </row>
    <row r="17" spans="2:12" x14ac:dyDescent="0.2">
      <c r="B17" s="7"/>
      <c r="C17" s="19"/>
      <c r="D17" s="62">
        <v>43318</v>
      </c>
      <c r="E17" s="21" t="s">
        <v>1</v>
      </c>
      <c r="F17" s="20"/>
      <c r="G17" s="20" t="s">
        <v>46</v>
      </c>
      <c r="H17" s="11"/>
      <c r="I17" s="18"/>
      <c r="J17" s="10">
        <v>60</v>
      </c>
      <c r="K17" s="32"/>
      <c r="L17" s="12"/>
    </row>
    <row r="18" spans="2:12" s="2" customFormat="1" x14ac:dyDescent="0.2">
      <c r="B18" s="7"/>
      <c r="C18" s="19"/>
      <c r="D18" s="62">
        <v>43318</v>
      </c>
      <c r="E18" s="21" t="s">
        <v>1</v>
      </c>
      <c r="F18" s="3"/>
      <c r="G18" s="3" t="s">
        <v>51</v>
      </c>
      <c r="H18" s="3"/>
      <c r="I18" s="3"/>
      <c r="J18" s="10">
        <v>900</v>
      </c>
      <c r="K18" s="32"/>
      <c r="L18" s="12"/>
    </row>
    <row r="19" spans="2:12" s="2" customFormat="1" x14ac:dyDescent="0.2">
      <c r="B19" s="7"/>
      <c r="C19" s="19"/>
      <c r="D19" s="62">
        <v>43320</v>
      </c>
      <c r="E19" s="21" t="s">
        <v>1</v>
      </c>
      <c r="F19" s="20"/>
      <c r="G19" s="11" t="s">
        <v>51</v>
      </c>
      <c r="H19" s="18"/>
      <c r="I19" s="18"/>
      <c r="J19" s="10">
        <v>100</v>
      </c>
      <c r="K19" s="32"/>
      <c r="L19" s="12"/>
    </row>
    <row r="20" spans="2:12" s="2" customFormat="1" x14ac:dyDescent="0.2">
      <c r="B20" s="7"/>
      <c r="C20" s="19"/>
      <c r="D20" s="62">
        <v>43325</v>
      </c>
      <c r="E20" s="21" t="s">
        <v>1</v>
      </c>
      <c r="F20" s="21"/>
      <c r="G20" s="11" t="s">
        <v>54</v>
      </c>
      <c r="H20" s="18"/>
      <c r="I20" s="11"/>
      <c r="J20" s="1">
        <v>200</v>
      </c>
      <c r="K20" s="32"/>
      <c r="L20" s="12"/>
    </row>
    <row r="21" spans="2:12" s="2" customFormat="1" x14ac:dyDescent="0.2">
      <c r="B21" s="7"/>
      <c r="C21" s="19"/>
      <c r="D21" s="62"/>
      <c r="E21" s="21"/>
      <c r="F21" s="21"/>
      <c r="G21" s="11"/>
      <c r="H21" s="18"/>
      <c r="I21" s="11"/>
      <c r="J21" s="1"/>
      <c r="K21" s="32"/>
      <c r="L21" s="12"/>
    </row>
    <row r="22" spans="2:12" s="2" customFormat="1" x14ac:dyDescent="0.2">
      <c r="B22" s="7"/>
      <c r="C22" s="19"/>
      <c r="D22" s="62"/>
      <c r="E22" s="21"/>
      <c r="F22" s="21"/>
      <c r="G22" s="11"/>
      <c r="H22" s="18"/>
      <c r="I22" s="11"/>
      <c r="J22" s="1"/>
      <c r="K22" s="32"/>
      <c r="L22" s="12"/>
    </row>
    <row r="23" spans="2:12" x14ac:dyDescent="0.2">
      <c r="B23" s="7"/>
      <c r="C23" s="19"/>
      <c r="D23" s="61" t="s">
        <v>5</v>
      </c>
      <c r="E23" s="21"/>
      <c r="F23" s="21"/>
      <c r="G23" s="11"/>
      <c r="H23" s="18"/>
      <c r="I23" s="11"/>
      <c r="J23" s="1"/>
      <c r="K23" s="32"/>
      <c r="L23" s="12"/>
    </row>
    <row r="24" spans="2:12" s="2" customFormat="1" x14ac:dyDescent="0.2">
      <c r="B24" s="7"/>
      <c r="C24" s="19"/>
      <c r="D24" s="62">
        <v>43315</v>
      </c>
      <c r="E24" s="21" t="s">
        <v>7</v>
      </c>
      <c r="F24" s="20"/>
      <c r="G24" s="11" t="s">
        <v>59</v>
      </c>
      <c r="H24" s="18"/>
      <c r="I24" s="11"/>
      <c r="J24" s="10">
        <v>22500</v>
      </c>
      <c r="K24" s="32"/>
      <c r="L24" s="12"/>
    </row>
    <row r="25" spans="2:12" s="2" customFormat="1" x14ac:dyDescent="0.2">
      <c r="B25" s="7"/>
      <c r="C25" s="19"/>
      <c r="D25" s="62">
        <v>43342</v>
      </c>
      <c r="E25" s="21" t="s">
        <v>6</v>
      </c>
      <c r="F25" s="21"/>
      <c r="G25" s="11" t="s">
        <v>52</v>
      </c>
      <c r="H25" s="18"/>
      <c r="I25" s="11"/>
      <c r="J25" s="1">
        <v>219397.71</v>
      </c>
      <c r="K25" s="32"/>
      <c r="L25" s="12"/>
    </row>
    <row r="26" spans="2:12" s="2" customFormat="1" x14ac:dyDescent="0.2">
      <c r="B26" s="7"/>
      <c r="C26" s="19"/>
      <c r="D26" s="62">
        <v>43343</v>
      </c>
      <c r="E26" s="21" t="s">
        <v>7</v>
      </c>
      <c r="F26" s="20"/>
      <c r="G26" s="11" t="s">
        <v>61</v>
      </c>
      <c r="H26" s="18"/>
      <c r="I26" s="11"/>
      <c r="J26" s="10">
        <v>7380.74</v>
      </c>
      <c r="K26" s="32"/>
      <c r="L26" s="12"/>
    </row>
    <row r="27" spans="2:12" s="2" customFormat="1" x14ac:dyDescent="0.2">
      <c r="B27" s="7"/>
      <c r="C27" s="19"/>
      <c r="D27" s="62">
        <v>43343</v>
      </c>
      <c r="E27" s="21" t="s">
        <v>60</v>
      </c>
      <c r="F27" s="20"/>
      <c r="G27" s="11" t="s">
        <v>62</v>
      </c>
      <c r="H27" s="18"/>
      <c r="I27" s="11"/>
      <c r="J27" s="10">
        <v>211407.34</v>
      </c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11"/>
      <c r="H28" s="18"/>
      <c r="I28" s="11"/>
      <c r="J28" s="1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462065.79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21"/>
      <c r="F36" s="20"/>
      <c r="G36" s="20"/>
      <c r="H36" s="11"/>
      <c r="I36" s="18"/>
      <c r="J36" s="10"/>
      <c r="K36" s="3"/>
    </row>
    <row r="37" spans="2:11" s="8" customFormat="1" x14ac:dyDescent="0.2">
      <c r="B37" s="3"/>
      <c r="C37" s="3"/>
      <c r="D37" s="28"/>
      <c r="E37" s="21"/>
      <c r="F37" s="20"/>
      <c r="G37" s="20"/>
      <c r="H37" s="11"/>
      <c r="I37" s="18"/>
      <c r="J37" s="10"/>
      <c r="K37" s="3"/>
    </row>
    <row r="38" spans="2:11" s="8" customFormat="1" x14ac:dyDescent="0.2">
      <c r="B38" s="3"/>
      <c r="C38" s="3"/>
      <c r="D38" s="28"/>
      <c r="E38" s="21"/>
      <c r="F38" s="20"/>
      <c r="G38" s="20"/>
      <c r="H38" s="11"/>
      <c r="I38" s="18"/>
      <c r="J38" s="10"/>
      <c r="K38" s="3"/>
    </row>
    <row r="39" spans="2:11" s="8" customFormat="1" x14ac:dyDescent="0.2">
      <c r="B39" s="3"/>
      <c r="C39" s="3"/>
      <c r="D39" s="28"/>
      <c r="E39" s="3"/>
      <c r="F39" s="3"/>
      <c r="G39" s="3"/>
      <c r="H39" s="3"/>
      <c r="I39" s="3"/>
      <c r="J39" s="10"/>
      <c r="K39" s="3"/>
    </row>
    <row r="40" spans="2:11" s="8" customFormat="1" x14ac:dyDescent="0.2">
      <c r="B40" s="3"/>
      <c r="C40" s="3"/>
      <c r="D40" s="3"/>
      <c r="E40" s="3"/>
      <c r="F40" s="3"/>
      <c r="G40" s="3"/>
      <c r="H40" s="3"/>
      <c r="I40" s="3"/>
      <c r="J40" s="10"/>
      <c r="K40" s="3"/>
    </row>
    <row r="41" spans="2:11" s="8" customFormat="1" x14ac:dyDescent="0.2">
      <c r="B41" s="3"/>
      <c r="C41" s="3"/>
      <c r="D41" s="3"/>
      <c r="E41" s="3"/>
      <c r="F41" s="3"/>
      <c r="G41" s="3"/>
      <c r="H41" s="3"/>
      <c r="I41" s="3"/>
      <c r="J41" s="10"/>
      <c r="K41" s="3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  <row r="47" spans="2:11" s="8" customFormat="1" x14ac:dyDescent="0.2"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2:11" s="8" customFormat="1" x14ac:dyDescent="0.2">
      <c r="B48" s="3"/>
      <c r="C48" s="3"/>
      <c r="D48" s="28"/>
      <c r="E48" s="3"/>
      <c r="F48" s="3"/>
      <c r="G48" s="3"/>
      <c r="H48" s="3"/>
      <c r="I48" s="3"/>
      <c r="J48" s="2"/>
      <c r="K48" s="3"/>
    </row>
    <row r="49" spans="2:11" s="8" customFormat="1" x14ac:dyDescent="0.2">
      <c r="B49" s="3"/>
      <c r="C49" s="3"/>
      <c r="D49" s="28"/>
      <c r="E49" s="3"/>
      <c r="F49" s="3"/>
      <c r="G49" s="3"/>
      <c r="H49" s="3"/>
      <c r="I49" s="3"/>
      <c r="J49" s="2"/>
      <c r="K49" s="3"/>
    </row>
    <row r="50" spans="2:11" s="8" customFormat="1" x14ac:dyDescent="0.2">
      <c r="B50" s="3"/>
      <c r="C50" s="3"/>
      <c r="D50" s="28"/>
      <c r="E50" s="3"/>
      <c r="F50" s="3"/>
      <c r="G50" s="3"/>
      <c r="H50" s="3"/>
      <c r="I50" s="3"/>
      <c r="J50" s="2"/>
      <c r="K50" s="3"/>
    </row>
    <row r="51" spans="2:11" s="8" customFormat="1" x14ac:dyDescent="0.2">
      <c r="B51" s="3"/>
      <c r="C51" s="3"/>
      <c r="D51" s="28"/>
      <c r="E51" s="3"/>
      <c r="F51" s="3"/>
      <c r="G51" s="3"/>
      <c r="H51" s="3"/>
      <c r="I51" s="3"/>
      <c r="J51" s="2"/>
      <c r="K51" s="3"/>
    </row>
    <row r="52" spans="2:11" x14ac:dyDescent="0.2">
      <c r="D52" s="28"/>
    </row>
    <row r="53" spans="2:11" x14ac:dyDescent="0.2">
      <c r="D53" s="28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3"/>
  <sheetViews>
    <sheetView showGridLines="0" topLeftCell="A8" zoomScale="90" zoomScaleNormal="90" workbookViewId="0">
      <selection activeCell="G25" sqref="G25"/>
    </sheetView>
  </sheetViews>
  <sheetFormatPr baseColWidth="10" defaultColWidth="11.42578125" defaultRowHeight="14.25" x14ac:dyDescent="0.2"/>
  <cols>
    <col min="1" max="1" width="11.42578125" style="3"/>
    <col min="2" max="2" width="8.7109375" style="3" customWidth="1"/>
    <col min="3" max="3" width="3.7109375" style="3" customWidth="1"/>
    <col min="4" max="4" width="14.7109375" style="3" customWidth="1"/>
    <col min="5" max="5" width="15.7109375" style="3" customWidth="1"/>
    <col min="6" max="6" width="6.7109375" style="3" customWidth="1"/>
    <col min="7" max="8" width="20.7109375" style="3" customWidth="1"/>
    <col min="9" max="9" width="5.7109375" style="3" customWidth="1"/>
    <col min="10" max="10" width="20.7109375" style="3" customWidth="1"/>
    <col min="11" max="11" width="3.7109375" style="3" customWidth="1"/>
    <col min="12" max="12" width="8.7109375" style="8" customWidth="1"/>
    <col min="13" max="16384" width="11.42578125" style="3"/>
  </cols>
  <sheetData>
    <row r="1" spans="2:12" s="8" customFormat="1" x14ac:dyDescent="0.2"/>
    <row r="2" spans="2:12" s="8" customFormat="1" x14ac:dyDescent="0.2"/>
    <row r="3" spans="2:12" s="8" customFormat="1" x14ac:dyDescent="0.2"/>
    <row r="4" spans="2:12" s="8" customFormat="1" x14ac:dyDescent="0.2">
      <c r="C4" s="13"/>
      <c r="D4" s="13"/>
      <c r="E4" s="13"/>
      <c r="F4" s="13"/>
      <c r="G4" s="13"/>
      <c r="H4" s="9"/>
      <c r="I4" s="9"/>
      <c r="J4" s="1"/>
      <c r="K4" s="13"/>
      <c r="L4" s="12"/>
    </row>
    <row r="5" spans="2:12" x14ac:dyDescent="0.2">
      <c r="B5" s="4"/>
      <c r="C5" s="5"/>
      <c r="D5" s="5"/>
      <c r="E5" s="5"/>
      <c r="F5" s="5"/>
      <c r="G5" s="5"/>
      <c r="H5" s="6"/>
      <c r="I5" s="6"/>
      <c r="J5" s="6"/>
      <c r="K5" s="5"/>
      <c r="L5" s="5"/>
    </row>
    <row r="6" spans="2:12" x14ac:dyDescent="0.2">
      <c r="B6" s="4"/>
      <c r="C6" s="5"/>
      <c r="D6" s="5"/>
      <c r="E6" s="5"/>
      <c r="F6" s="5"/>
      <c r="G6" s="5"/>
      <c r="H6" s="6"/>
      <c r="I6" s="6"/>
      <c r="J6" s="6"/>
      <c r="K6" s="5"/>
      <c r="L6" s="5"/>
    </row>
    <row r="7" spans="2:12" x14ac:dyDescent="0.2">
      <c r="B7" s="4"/>
      <c r="C7" s="5"/>
      <c r="D7" s="5"/>
      <c r="E7" s="5"/>
      <c r="F7" s="5"/>
      <c r="G7" s="5"/>
      <c r="H7" s="6"/>
      <c r="I7" s="6"/>
      <c r="J7" s="6"/>
      <c r="K7" s="5"/>
      <c r="L7" s="5"/>
    </row>
    <row r="8" spans="2:12" x14ac:dyDescent="0.2">
      <c r="B8" s="8"/>
      <c r="C8" s="23"/>
      <c r="D8" s="23"/>
      <c r="E8" s="56"/>
      <c r="F8" s="56"/>
      <c r="G8" s="56"/>
      <c r="H8" s="56"/>
      <c r="I8" s="56"/>
      <c r="J8" s="56"/>
      <c r="K8" s="23"/>
    </row>
    <row r="9" spans="2:12" x14ac:dyDescent="0.2">
      <c r="B9" s="8"/>
      <c r="C9" s="23"/>
      <c r="D9" s="23"/>
      <c r="E9" s="56"/>
      <c r="F9" s="56"/>
      <c r="G9" s="56"/>
      <c r="H9" s="56"/>
      <c r="I9" s="56"/>
      <c r="J9" s="56"/>
      <c r="K9" s="23"/>
    </row>
    <row r="10" spans="2:12" x14ac:dyDescent="0.2">
      <c r="B10" s="8"/>
      <c r="C10" s="4" t="s">
        <v>53</v>
      </c>
      <c r="D10" s="5"/>
      <c r="E10" s="5"/>
      <c r="F10" s="5"/>
      <c r="G10" s="5"/>
      <c r="H10" s="5"/>
      <c r="I10" s="5"/>
      <c r="J10" s="5"/>
      <c r="K10" s="5"/>
    </row>
    <row r="11" spans="2:12" x14ac:dyDescent="0.2">
      <c r="B11" s="8"/>
      <c r="C11" s="44"/>
      <c r="D11" s="44"/>
      <c r="E11" s="45"/>
      <c r="F11" s="45"/>
      <c r="G11" s="45"/>
      <c r="H11" s="45"/>
      <c r="I11" s="45"/>
      <c r="J11" s="45"/>
      <c r="K11" s="44"/>
    </row>
    <row r="12" spans="2:12" x14ac:dyDescent="0.2">
      <c r="B12" s="7"/>
      <c r="C12" s="46"/>
      <c r="D12" s="47" t="s">
        <v>2</v>
      </c>
      <c r="E12" s="14" t="s">
        <v>3</v>
      </c>
      <c r="F12" s="14"/>
      <c r="G12" s="14" t="s">
        <v>0</v>
      </c>
      <c r="H12" s="15"/>
      <c r="I12" s="15"/>
      <c r="J12" s="48" t="s">
        <v>22</v>
      </c>
      <c r="K12" s="49"/>
      <c r="L12" s="12"/>
    </row>
    <row r="13" spans="2:12" s="8" customFormat="1" x14ac:dyDescent="0.2">
      <c r="B13" s="7"/>
      <c r="C13" s="50"/>
      <c r="D13" s="62"/>
      <c r="E13" s="52"/>
      <c r="F13" s="52"/>
      <c r="G13" s="52"/>
      <c r="H13" s="9"/>
      <c r="I13" s="9"/>
      <c r="J13" s="58"/>
      <c r="K13" s="59"/>
      <c r="L13" s="12"/>
    </row>
    <row r="14" spans="2:12" s="8" customFormat="1" x14ac:dyDescent="0.2">
      <c r="B14" s="7"/>
      <c r="C14" s="19"/>
      <c r="D14" s="61" t="s">
        <v>4</v>
      </c>
      <c r="E14" s="21"/>
      <c r="F14" s="21"/>
      <c r="G14" s="11"/>
      <c r="H14" s="18"/>
      <c r="I14" s="11"/>
      <c r="J14" s="1"/>
      <c r="K14" s="32"/>
      <c r="L14" s="12"/>
    </row>
    <row r="15" spans="2:12" x14ac:dyDescent="0.2">
      <c r="B15" s="7"/>
      <c r="C15" s="19"/>
      <c r="D15" s="62">
        <v>43349</v>
      </c>
      <c r="E15" s="21" t="s">
        <v>1</v>
      </c>
      <c r="F15" s="20"/>
      <c r="G15" s="20" t="s">
        <v>30</v>
      </c>
      <c r="H15" s="11"/>
      <c r="I15" s="11"/>
      <c r="J15" s="10">
        <v>105</v>
      </c>
      <c r="K15" s="32"/>
      <c r="L15" s="12"/>
    </row>
    <row r="16" spans="2:12" x14ac:dyDescent="0.2">
      <c r="B16" s="7"/>
      <c r="C16" s="19"/>
      <c r="D16" s="62">
        <v>43349</v>
      </c>
      <c r="E16" s="21" t="s">
        <v>1</v>
      </c>
      <c r="F16" s="20"/>
      <c r="G16" s="20" t="s">
        <v>14</v>
      </c>
      <c r="H16" s="11"/>
      <c r="I16" s="18"/>
      <c r="J16" s="10">
        <v>750</v>
      </c>
      <c r="K16" s="32"/>
      <c r="L16" s="12"/>
    </row>
    <row r="17" spans="2:12" s="2" customFormat="1" x14ac:dyDescent="0.2">
      <c r="B17" s="7"/>
      <c r="C17" s="19"/>
      <c r="D17" s="62">
        <v>43355</v>
      </c>
      <c r="E17" s="21" t="s">
        <v>1</v>
      </c>
      <c r="F17" s="3"/>
      <c r="G17" s="3" t="s">
        <v>14</v>
      </c>
      <c r="H17" s="3"/>
      <c r="I17" s="3"/>
      <c r="J17" s="10">
        <v>100</v>
      </c>
      <c r="K17" s="32"/>
      <c r="L17" s="12"/>
    </row>
    <row r="18" spans="2:12" s="2" customFormat="1" x14ac:dyDescent="0.2">
      <c r="B18" s="7"/>
      <c r="C18" s="19"/>
      <c r="D18" s="62">
        <v>43369</v>
      </c>
      <c r="E18" s="21" t="s">
        <v>1</v>
      </c>
      <c r="F18" s="20"/>
      <c r="G18" s="11" t="s">
        <v>54</v>
      </c>
      <c r="H18" s="18"/>
      <c r="I18" s="18"/>
      <c r="J18" s="10">
        <v>400</v>
      </c>
      <c r="K18" s="32"/>
      <c r="L18" s="12"/>
    </row>
    <row r="19" spans="2:12" s="2" customFormat="1" x14ac:dyDescent="0.2">
      <c r="B19" s="7"/>
      <c r="C19" s="19"/>
      <c r="D19" s="62"/>
      <c r="E19" s="21"/>
      <c r="F19" s="21"/>
      <c r="G19" s="11"/>
      <c r="H19" s="18"/>
      <c r="I19" s="11"/>
      <c r="J19" s="1"/>
      <c r="K19" s="32"/>
      <c r="L19" s="12"/>
    </row>
    <row r="20" spans="2:12" s="2" customFormat="1" x14ac:dyDescent="0.2">
      <c r="B20" s="7"/>
      <c r="C20" s="19"/>
      <c r="D20" s="62"/>
      <c r="E20" s="21"/>
      <c r="F20" s="21"/>
      <c r="G20" s="11"/>
      <c r="H20" s="18"/>
      <c r="I20" s="11"/>
      <c r="J20" s="1"/>
      <c r="K20" s="32"/>
      <c r="L20" s="12"/>
    </row>
    <row r="21" spans="2:12" s="2" customFormat="1" x14ac:dyDescent="0.2">
      <c r="B21" s="7"/>
      <c r="C21" s="19"/>
      <c r="D21" s="62"/>
      <c r="E21" s="21"/>
      <c r="F21" s="21"/>
      <c r="G21" s="11"/>
      <c r="H21" s="18"/>
      <c r="I21" s="11"/>
      <c r="J21" s="1"/>
      <c r="K21" s="32"/>
      <c r="L21" s="12"/>
    </row>
    <row r="22" spans="2:12" x14ac:dyDescent="0.2">
      <c r="B22" s="7"/>
      <c r="C22" s="19"/>
      <c r="D22" s="61" t="s">
        <v>5</v>
      </c>
      <c r="E22" s="21"/>
      <c r="F22" s="21"/>
      <c r="G22" s="11"/>
      <c r="H22" s="18"/>
      <c r="I22" s="11"/>
      <c r="J22" s="1"/>
      <c r="K22" s="32"/>
      <c r="L22" s="12"/>
    </row>
    <row r="23" spans="2:12" s="2" customFormat="1" x14ac:dyDescent="0.2">
      <c r="B23" s="7"/>
      <c r="C23" s="19"/>
      <c r="D23" s="62">
        <v>43349</v>
      </c>
      <c r="E23" s="21" t="s">
        <v>7</v>
      </c>
      <c r="F23" s="20"/>
      <c r="G23" s="11" t="s">
        <v>63</v>
      </c>
      <c r="H23" s="18"/>
      <c r="I23" s="11"/>
      <c r="J23" s="10">
        <v>55051.5</v>
      </c>
      <c r="K23" s="32"/>
      <c r="L23" s="12"/>
    </row>
    <row r="24" spans="2:12" s="2" customFormat="1" x14ac:dyDescent="0.2">
      <c r="B24" s="7"/>
      <c r="C24" s="19"/>
      <c r="D24" s="62">
        <v>43369</v>
      </c>
      <c r="E24" s="21" t="s">
        <v>6</v>
      </c>
      <c r="F24" s="21"/>
      <c r="G24" s="11" t="s">
        <v>64</v>
      </c>
      <c r="H24" s="18"/>
      <c r="I24" s="11"/>
      <c r="J24" s="1">
        <v>192730.58</v>
      </c>
      <c r="K24" s="32"/>
      <c r="L24" s="12"/>
    </row>
    <row r="25" spans="2:12" s="2" customFormat="1" x14ac:dyDescent="0.2">
      <c r="B25" s="7"/>
      <c r="C25" s="19"/>
      <c r="D25" s="62">
        <v>43369</v>
      </c>
      <c r="E25" s="21" t="s">
        <v>7</v>
      </c>
      <c r="F25" s="20"/>
      <c r="G25" s="11" t="s">
        <v>65</v>
      </c>
      <c r="H25" s="18"/>
      <c r="I25" s="11"/>
      <c r="J25" s="10">
        <v>44914.62</v>
      </c>
      <c r="K25" s="32"/>
      <c r="L25" s="12"/>
    </row>
    <row r="26" spans="2:12" s="2" customFormat="1" x14ac:dyDescent="0.2">
      <c r="B26" s="7"/>
      <c r="C26" s="19"/>
      <c r="D26" s="62"/>
      <c r="E26" s="21"/>
      <c r="F26" s="20"/>
      <c r="G26" s="11"/>
      <c r="H26" s="18"/>
      <c r="I26" s="11"/>
      <c r="J26" s="10"/>
      <c r="K26" s="32"/>
      <c r="L26" s="12"/>
    </row>
    <row r="27" spans="2:12" s="2" customFormat="1" x14ac:dyDescent="0.2">
      <c r="B27" s="7"/>
      <c r="C27" s="19"/>
      <c r="D27" s="62"/>
      <c r="E27" s="21"/>
      <c r="F27" s="21"/>
      <c r="G27" s="11"/>
      <c r="H27" s="18"/>
      <c r="I27" s="11"/>
      <c r="J27" s="1"/>
      <c r="K27" s="32"/>
      <c r="L27" s="12"/>
    </row>
    <row r="28" spans="2:12" s="2" customFormat="1" x14ac:dyDescent="0.2">
      <c r="B28" s="7"/>
      <c r="C28" s="19"/>
      <c r="D28" s="62"/>
      <c r="E28" s="21"/>
      <c r="F28" s="21"/>
      <c r="G28" s="11"/>
      <c r="H28" s="18"/>
      <c r="I28" s="11"/>
      <c r="J28" s="1"/>
      <c r="K28" s="32"/>
      <c r="L28" s="12"/>
    </row>
    <row r="29" spans="2:12" s="2" customFormat="1" x14ac:dyDescent="0.2">
      <c r="B29" s="7"/>
      <c r="C29" s="19"/>
      <c r="D29" s="62"/>
      <c r="E29" s="21"/>
      <c r="F29" s="21"/>
      <c r="G29" s="11"/>
      <c r="H29" s="11"/>
      <c r="I29" s="11"/>
      <c r="J29" s="10"/>
      <c r="K29" s="32"/>
      <c r="L29" s="12"/>
    </row>
    <row r="30" spans="2:12" ht="5.0999999999999996" customHeight="1" x14ac:dyDescent="0.2">
      <c r="B30" s="23"/>
      <c r="C30" s="16"/>
      <c r="D30" s="17"/>
      <c r="E30" s="29"/>
      <c r="F30" s="17"/>
      <c r="G30" s="35"/>
      <c r="H30" s="35"/>
      <c r="I30" s="37"/>
      <c r="J30" s="40"/>
      <c r="K30" s="36"/>
      <c r="L30" s="24"/>
    </row>
    <row r="31" spans="2:12" x14ac:dyDescent="0.2">
      <c r="B31" s="23"/>
      <c r="C31" s="19"/>
      <c r="D31" s="21"/>
      <c r="E31" s="30"/>
      <c r="F31" s="21"/>
      <c r="G31" s="42" t="s">
        <v>21</v>
      </c>
      <c r="H31" s="11"/>
      <c r="I31" s="38"/>
      <c r="J31" s="43">
        <f>SUM(J14:J29)</f>
        <v>294051.7</v>
      </c>
      <c r="K31" s="32"/>
      <c r="L31" s="24"/>
    </row>
    <row r="32" spans="2:12" ht="5.0999999999999996" customHeight="1" x14ac:dyDescent="0.2">
      <c r="B32" s="23"/>
      <c r="C32" s="25"/>
      <c r="D32" s="26"/>
      <c r="E32" s="26"/>
      <c r="F32" s="26"/>
      <c r="G32" s="27"/>
      <c r="H32" s="27"/>
      <c r="I32" s="39"/>
      <c r="J32" s="41"/>
      <c r="K32" s="33"/>
      <c r="L32" s="24"/>
    </row>
    <row r="34" spans="2:11" s="8" customFormat="1" x14ac:dyDescent="0.2">
      <c r="B34" s="3"/>
      <c r="C34" s="3"/>
      <c r="D34" s="28"/>
      <c r="E34" s="21"/>
      <c r="F34" s="20"/>
      <c r="G34" s="20"/>
      <c r="H34" s="11"/>
      <c r="I34" s="18"/>
      <c r="J34" s="10"/>
      <c r="K34" s="3"/>
    </row>
    <row r="35" spans="2:11" s="8" customFormat="1" x14ac:dyDescent="0.2">
      <c r="B35" s="3"/>
      <c r="C35" s="3"/>
      <c r="D35" s="28"/>
      <c r="E35" s="21"/>
      <c r="F35" s="20"/>
      <c r="G35" s="20"/>
      <c r="H35" s="11"/>
      <c r="I35" s="18"/>
      <c r="J35" s="10"/>
      <c r="K35" s="3"/>
    </row>
    <row r="36" spans="2:11" s="8" customFormat="1" x14ac:dyDescent="0.2">
      <c r="B36" s="3"/>
      <c r="C36" s="3"/>
      <c r="D36" s="28"/>
      <c r="E36" s="21"/>
      <c r="F36" s="20"/>
      <c r="G36" s="20"/>
      <c r="H36" s="11"/>
      <c r="I36" s="18"/>
      <c r="J36" s="10"/>
      <c r="K36" s="3"/>
    </row>
    <row r="37" spans="2:11" s="8" customFormat="1" x14ac:dyDescent="0.2">
      <c r="B37" s="3"/>
      <c r="C37" s="3"/>
      <c r="D37" s="28"/>
      <c r="E37" s="21"/>
      <c r="F37" s="20"/>
      <c r="G37" s="20"/>
      <c r="H37" s="11"/>
      <c r="I37" s="18"/>
      <c r="J37" s="10"/>
      <c r="K37" s="3"/>
    </row>
    <row r="38" spans="2:11" s="8" customFormat="1" x14ac:dyDescent="0.2">
      <c r="B38" s="3"/>
      <c r="C38" s="3"/>
      <c r="D38" s="28"/>
      <c r="E38" s="21"/>
      <c r="F38" s="20"/>
      <c r="G38" s="20"/>
      <c r="H38" s="11"/>
      <c r="I38" s="18"/>
      <c r="J38" s="10"/>
      <c r="K38" s="3"/>
    </row>
    <row r="39" spans="2:11" s="8" customFormat="1" x14ac:dyDescent="0.2">
      <c r="B39" s="3"/>
      <c r="C39" s="3"/>
      <c r="D39" s="28"/>
      <c r="E39" s="3"/>
      <c r="F39" s="3"/>
      <c r="G39" s="3"/>
      <c r="H39" s="3"/>
      <c r="I39" s="3"/>
      <c r="J39" s="10"/>
      <c r="K39" s="3"/>
    </row>
    <row r="40" spans="2:11" s="8" customFormat="1" x14ac:dyDescent="0.2">
      <c r="B40" s="3"/>
      <c r="C40" s="3"/>
      <c r="D40" s="3"/>
      <c r="E40" s="3"/>
      <c r="F40" s="3"/>
      <c r="G40" s="3"/>
      <c r="H40" s="3"/>
      <c r="I40" s="3"/>
      <c r="J40" s="10"/>
      <c r="K40" s="3"/>
    </row>
    <row r="41" spans="2:11" s="8" customFormat="1" x14ac:dyDescent="0.2">
      <c r="B41" s="3"/>
      <c r="C41" s="3"/>
      <c r="D41" s="3"/>
      <c r="E41" s="3"/>
      <c r="F41" s="3"/>
      <c r="G41" s="3"/>
      <c r="H41" s="3"/>
      <c r="I41" s="3"/>
      <c r="J41" s="10"/>
      <c r="K41" s="3"/>
    </row>
    <row r="43" spans="2:11" s="8" customFormat="1" ht="0.95" customHeight="1" x14ac:dyDescent="0.2">
      <c r="B43" s="3"/>
      <c r="C43" s="57"/>
      <c r="D43" s="57"/>
      <c r="E43" s="57"/>
      <c r="F43" s="57"/>
      <c r="G43" s="57"/>
      <c r="H43" s="57"/>
      <c r="I43" s="57"/>
      <c r="J43" s="57"/>
      <c r="K43" s="57"/>
    </row>
    <row r="44" spans="2:11" s="8" customFormat="1" x14ac:dyDescent="0.2">
      <c r="C44" s="4" t="s">
        <v>24</v>
      </c>
      <c r="D44" s="5"/>
      <c r="E44" s="5"/>
      <c r="F44" s="5"/>
      <c r="G44" s="5"/>
      <c r="H44" s="5"/>
      <c r="I44" s="5"/>
      <c r="J44" s="5"/>
      <c r="K44" s="5"/>
    </row>
    <row r="45" spans="2:11" s="8" customFormat="1" x14ac:dyDescent="0.2">
      <c r="C45" s="4" t="s">
        <v>25</v>
      </c>
      <c r="D45" s="5"/>
      <c r="E45" s="5"/>
      <c r="F45" s="5"/>
      <c r="G45" s="5"/>
      <c r="H45" s="5"/>
      <c r="I45" s="5"/>
      <c r="J45" s="5"/>
      <c r="K45" s="5"/>
    </row>
    <row r="47" spans="2:11" s="8" customFormat="1" x14ac:dyDescent="0.2">
      <c r="B47" s="3"/>
      <c r="C47" s="3"/>
      <c r="D47" s="3"/>
      <c r="E47" s="3"/>
      <c r="F47" s="3"/>
      <c r="G47" s="3"/>
      <c r="H47" s="3"/>
      <c r="I47" s="3"/>
      <c r="J47" s="2"/>
      <c r="K47" s="3"/>
    </row>
    <row r="48" spans="2:11" s="8" customFormat="1" x14ac:dyDescent="0.2">
      <c r="B48" s="3"/>
      <c r="C48" s="3"/>
      <c r="D48" s="28"/>
      <c r="E48" s="3"/>
      <c r="F48" s="3"/>
      <c r="G48" s="3"/>
      <c r="H48" s="3"/>
      <c r="I48" s="3"/>
      <c r="J48" s="2"/>
      <c r="K48" s="3"/>
    </row>
    <row r="49" spans="2:11" s="8" customFormat="1" x14ac:dyDescent="0.2">
      <c r="B49" s="3"/>
      <c r="C49" s="3"/>
      <c r="D49" s="28"/>
      <c r="E49" s="3"/>
      <c r="F49" s="3"/>
      <c r="G49" s="3"/>
      <c r="H49" s="3"/>
      <c r="I49" s="3"/>
      <c r="J49" s="2"/>
      <c r="K49" s="3"/>
    </row>
    <row r="50" spans="2:11" s="8" customFormat="1" x14ac:dyDescent="0.2">
      <c r="B50" s="3"/>
      <c r="C50" s="3"/>
      <c r="D50" s="28"/>
      <c r="E50" s="3"/>
      <c r="F50" s="3"/>
      <c r="G50" s="3"/>
      <c r="H50" s="3"/>
      <c r="I50" s="3"/>
      <c r="J50" s="2"/>
      <c r="K50" s="3"/>
    </row>
    <row r="51" spans="2:11" s="8" customFormat="1" x14ac:dyDescent="0.2">
      <c r="B51" s="3"/>
      <c r="C51" s="3"/>
      <c r="D51" s="28"/>
      <c r="E51" s="3"/>
      <c r="F51" s="3"/>
      <c r="G51" s="3"/>
      <c r="H51" s="3"/>
      <c r="I51" s="3"/>
      <c r="J51" s="2"/>
      <c r="K51" s="3"/>
    </row>
    <row r="52" spans="2:11" s="8" customFormat="1" x14ac:dyDescent="0.2">
      <c r="B52" s="3"/>
      <c r="C52" s="3"/>
      <c r="D52" s="28"/>
      <c r="E52" s="3"/>
      <c r="F52" s="3"/>
      <c r="G52" s="3"/>
      <c r="H52" s="3"/>
      <c r="I52" s="3"/>
      <c r="J52" s="3"/>
      <c r="K52" s="3"/>
    </row>
    <row r="53" spans="2:11" s="8" customFormat="1" x14ac:dyDescent="0.2">
      <c r="B53" s="3"/>
      <c r="C53" s="3"/>
      <c r="D53" s="28"/>
      <c r="E53" s="3"/>
      <c r="F53" s="3"/>
      <c r="G53" s="3"/>
      <c r="H53" s="3"/>
      <c r="I53" s="3"/>
      <c r="J53" s="3"/>
      <c r="K53" s="3"/>
    </row>
  </sheetData>
  <pageMargins left="0.39370078740157483" right="0.39370078740157483" top="0.59055118110236227" bottom="0.78740157480314965" header="0.31496062992125984" footer="0.31496062992125984"/>
  <pageSetup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Vivi</cp:lastModifiedBy>
  <cp:lastPrinted>2018-10-17T21:57:20Z</cp:lastPrinted>
  <dcterms:created xsi:type="dcterms:W3CDTF">2008-09-10T16:47:20Z</dcterms:created>
  <dcterms:modified xsi:type="dcterms:W3CDTF">2019-02-22T23:00:39Z</dcterms:modified>
</cp:coreProperties>
</file>